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3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L798" i="1" s="1"/>
  <c r="K796" i="1"/>
  <c r="J796" i="1"/>
  <c r="J798" i="1" s="1"/>
  <c r="I796" i="1"/>
  <c r="H796" i="1"/>
  <c r="H798" i="1" s="1"/>
  <c r="G796" i="1"/>
  <c r="F796" i="1"/>
  <c r="F798" i="1" s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s="1"/>
  <c r="AD521" i="1" l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E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<sst xmlns="http://schemas.openxmlformats.org/spreadsheetml/2006/main" count="1073" uniqueCount="301">
  <si>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</si>
  <si>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</si>
  <si>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</si>
  <si>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августа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</si>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</sst>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4"/>
  <sheetViews>
    <sheetView tabSelected="1" view="pageBreakPreview" zoomScale="75" zoomScaleNormal="75" zoomScaleSheetLayoutView="75" workbookViewId="0">
      <pane xSplit="5" ySplit="8" topLeftCell="N324" activePane="bottomRight" state="frozen"/>
      <selection pane="topRight" activeCell="F1" sqref="F1"/>
      <selection pane="bottomLeft" activeCell="A9" sqref="A9"/>
      <selection pane="bottomRight" activeCell="A805" sqref="A805:IV820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  <col min="31" max="31" width="11.5703125" bestFit="1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</v>
      </c>
      <c r="V4" s="6" t="s">
        <v>4</v>
      </c>
    </row>
    <row r="5" spans="1:30" ht="13.5" customHeight="1" thickBot="1" x14ac:dyDescent="0.25">
      <c r="A5" s="10" t="s">
        <v>5</v>
      </c>
      <c r="B5" s="11" t="s">
        <v>6</v>
      </c>
      <c r="C5" s="12" t="s">
        <v>7</v>
      </c>
      <c r="D5" s="13"/>
      <c r="E5" s="14" t="s">
        <v>8</v>
      </c>
      <c r="F5" s="15" t="s">
        <v>9</v>
      </c>
      <c r="G5" s="16"/>
      <c r="H5" s="16" t="s">
        <v>10</v>
      </c>
      <c r="I5" s="16"/>
      <c r="J5" s="16" t="s">
        <v>11</v>
      </c>
      <c r="K5" s="16"/>
      <c r="L5" s="17" t="s">
        <v>12</v>
      </c>
      <c r="M5" s="17"/>
      <c r="N5" s="18" t="s">
        <v>13</v>
      </c>
      <c r="O5" s="19"/>
      <c r="P5" s="18" t="s">
        <v>14</v>
      </c>
      <c r="Q5" s="19"/>
      <c r="R5" s="20" t="s">
        <v>15</v>
      </c>
      <c r="S5" s="20"/>
      <c r="T5" s="16" t="s">
        <v>16</v>
      </c>
      <c r="U5" s="16"/>
      <c r="V5" s="16" t="s">
        <v>17</v>
      </c>
      <c r="W5" s="16"/>
      <c r="X5" s="16" t="s">
        <v>18</v>
      </c>
      <c r="Y5" s="16"/>
      <c r="Z5" s="16" t="s">
        <v>19</v>
      </c>
      <c r="AA5" s="16"/>
      <c r="AB5" s="16" t="s">
        <v>20</v>
      </c>
      <c r="AC5" s="21"/>
      <c r="AD5" s="22" t="s">
        <v>21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22</v>
      </c>
      <c r="G6" s="28" t="s">
        <v>23</v>
      </c>
      <c r="H6" s="28" t="s">
        <v>22</v>
      </c>
      <c r="I6" s="28" t="s">
        <v>23</v>
      </c>
      <c r="J6" s="28" t="s">
        <v>22</v>
      </c>
      <c r="K6" s="28" t="s">
        <v>23</v>
      </c>
      <c r="L6" s="28" t="s">
        <v>22</v>
      </c>
      <c r="M6" s="28" t="s">
        <v>23</v>
      </c>
      <c r="N6" s="28" t="s">
        <v>22</v>
      </c>
      <c r="O6" s="28" t="s">
        <v>23</v>
      </c>
      <c r="P6" s="28" t="s">
        <v>22</v>
      </c>
      <c r="Q6" s="28" t="s">
        <v>23</v>
      </c>
      <c r="R6" s="28" t="s">
        <v>22</v>
      </c>
      <c r="S6" s="28" t="s">
        <v>23</v>
      </c>
      <c r="T6" s="28" t="s">
        <v>22</v>
      </c>
      <c r="U6" s="28" t="s">
        <v>23</v>
      </c>
      <c r="V6" s="28" t="s">
        <v>22</v>
      </c>
      <c r="W6" s="28" t="s">
        <v>23</v>
      </c>
      <c r="X6" s="28" t="s">
        <v>22</v>
      </c>
      <c r="Y6" s="28" t="s">
        <v>23</v>
      </c>
      <c r="Z6" s="28" t="s">
        <v>22</v>
      </c>
      <c r="AA6" s="28" t="s">
        <v>23</v>
      </c>
      <c r="AB6" s="28" t="s">
        <v>22</v>
      </c>
      <c r="AC6" s="28" t="s">
        <v>23</v>
      </c>
      <c r="AD6" s="29"/>
    </row>
    <row r="7" spans="1:30" s="38" customFormat="1" ht="10.7" customHeight="1" thickBot="1" x14ac:dyDescent="0.25">
      <c r="A7" s="31" t="s">
        <v>24</v>
      </c>
      <c r="B7" s="31" t="s">
        <v>25</v>
      </c>
      <c r="C7" s="32" t="s">
        <v>26</v>
      </c>
      <c r="D7" s="33"/>
      <c r="E7" s="34" t="s">
        <v>27</v>
      </c>
      <c r="F7" s="35" t="s">
        <v>28</v>
      </c>
      <c r="G7" s="35" t="s">
        <v>29</v>
      </c>
      <c r="H7" s="36" t="s">
        <v>30</v>
      </c>
      <c r="I7" s="36" t="s">
        <v>31</v>
      </c>
      <c r="J7" s="36" t="s">
        <v>32</v>
      </c>
      <c r="K7" s="36" t="s">
        <v>33</v>
      </c>
      <c r="L7" s="36" t="s">
        <v>34</v>
      </c>
      <c r="M7" s="36" t="s">
        <v>35</v>
      </c>
      <c r="N7" s="36" t="s">
        <v>36</v>
      </c>
      <c r="O7" s="36" t="s">
        <v>37</v>
      </c>
      <c r="P7" s="36" t="s">
        <v>38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39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40</v>
      </c>
      <c r="B9" s="49" t="s">
        <v>41</v>
      </c>
      <c r="C9" s="50" t="s">
        <v>42</v>
      </c>
      <c r="D9" s="51" t="s">
        <v>43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44</v>
      </c>
      <c r="D10" s="58" t="s">
        <v>45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46</v>
      </c>
      <c r="D11" s="63" t="s">
        <v>47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48</v>
      </c>
      <c r="D12" s="64" t="s">
        <v>49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50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51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52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53</v>
      </c>
      <c r="D16" s="71" t="s">
        <v>54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55</v>
      </c>
      <c r="B17" s="49" t="s">
        <v>56</v>
      </c>
      <c r="C17" s="50" t="s">
        <v>42</v>
      </c>
      <c r="D17" s="51" t="s">
        <v>57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44</v>
      </c>
      <c r="D18" s="58" t="s">
        <v>45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46</v>
      </c>
      <c r="D19" s="63" t="s">
        <v>47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48</v>
      </c>
      <c r="D20" s="64" t="s">
        <v>49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50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51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52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53</v>
      </c>
      <c r="D24" s="71" t="s">
        <v>54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58</v>
      </c>
      <c r="B25" s="49" t="s">
        <v>59</v>
      </c>
      <c r="C25" s="50" t="s">
        <v>42</v>
      </c>
      <c r="D25" s="78" t="s">
        <v>60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44</v>
      </c>
      <c r="D26" s="58" t="s">
        <v>45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46</v>
      </c>
      <c r="D27" s="63" t="s">
        <v>47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48</v>
      </c>
      <c r="D28" s="64" t="s">
        <v>49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50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51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52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53</v>
      </c>
      <c r="D32" s="71" t="s">
        <v>54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61</v>
      </c>
      <c r="B33" s="49" t="s">
        <v>62</v>
      </c>
      <c r="C33" s="50" t="s">
        <v>42</v>
      </c>
      <c r="D33" s="78" t="s">
        <v>63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44</v>
      </c>
      <c r="D34" s="58" t="s">
        <v>45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46</v>
      </c>
      <c r="D35" s="63" t="s">
        <v>47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48</v>
      </c>
      <c r="D36" s="64" t="s">
        <v>49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50</v>
      </c>
      <c r="D37" s="65" t="s">
        <v>64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51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52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53</v>
      </c>
      <c r="D40" s="71" t="s">
        <v>54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65</v>
      </c>
      <c r="B41" s="49" t="s">
        <v>66</v>
      </c>
      <c r="C41" s="50" t="s">
        <v>42</v>
      </c>
      <c r="D41" s="78" t="s">
        <v>67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44</v>
      </c>
      <c r="D42" s="58" t="s">
        <v>45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46</v>
      </c>
      <c r="D43" s="63" t="s">
        <v>47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48</v>
      </c>
      <c r="D44" s="64" t="s">
        <v>49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50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51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52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53</v>
      </c>
      <c r="D48" s="71" t="s">
        <v>54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68</v>
      </c>
      <c r="B49" s="49" t="s">
        <v>69</v>
      </c>
      <c r="C49" s="50" t="s">
        <v>42</v>
      </c>
      <c r="D49" s="79" t="s">
        <v>70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44</v>
      </c>
      <c r="D50" s="80" t="s">
        <v>71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46</v>
      </c>
      <c r="D51" s="63" t="s">
        <v>47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48</v>
      </c>
      <c r="D52" s="64" t="s">
        <v>72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50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51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52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53</v>
      </c>
      <c r="D56" s="71" t="s">
        <v>73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42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44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46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48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50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51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52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53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74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75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76</v>
      </c>
      <c r="B69" s="49" t="s">
        <v>77</v>
      </c>
      <c r="C69" s="50" t="s">
        <v>42</v>
      </c>
      <c r="D69" s="51" t="s">
        <v>78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44</v>
      </c>
      <c r="D70" s="58" t="s">
        <v>45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46</v>
      </c>
      <c r="D71" s="63" t="s">
        <v>47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48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50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51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52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53</v>
      </c>
      <c r="D76" s="113" t="s">
        <v>79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80</v>
      </c>
      <c r="B77" s="49" t="s">
        <v>81</v>
      </c>
      <c r="C77" s="50" t="s">
        <v>42</v>
      </c>
      <c r="D77" s="51" t="s">
        <v>82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44</v>
      </c>
      <c r="D78" s="58" t="s">
        <v>45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46</v>
      </c>
      <c r="D79" s="63" t="s">
        <v>47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48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50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51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52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53</v>
      </c>
      <c r="D84" s="118" t="s">
        <v>83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84</v>
      </c>
      <c r="B85" s="49" t="s">
        <v>85</v>
      </c>
      <c r="C85" s="50" t="s">
        <v>42</v>
      </c>
      <c r="D85" s="51" t="s">
        <v>86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44</v>
      </c>
      <c r="D86" s="58" t="s">
        <v>45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46</v>
      </c>
      <c r="D87" s="63" t="s">
        <v>47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48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50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51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52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53</v>
      </c>
      <c r="D92" s="118" t="s">
        <v>83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87</v>
      </c>
      <c r="B93" s="49" t="s">
        <v>88</v>
      </c>
      <c r="C93" s="50" t="s">
        <v>42</v>
      </c>
      <c r="D93" s="51" t="s">
        <v>89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44</v>
      </c>
      <c r="D94" s="58" t="s">
        <v>45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46</v>
      </c>
      <c r="D95" s="63" t="s">
        <v>47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48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50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51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52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53</v>
      </c>
      <c r="D100" s="118" t="s">
        <v>83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6.75" customHeight="1" x14ac:dyDescent="0.2">
      <c r="A101" s="48" t="s">
        <v>90</v>
      </c>
      <c r="B101" s="49" t="s">
        <v>91</v>
      </c>
      <c r="C101" s="50" t="s">
        <v>42</v>
      </c>
      <c r="D101" s="51" t="s">
        <v>92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44</v>
      </c>
      <c r="D102" s="58" t="s">
        <v>45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46</v>
      </c>
      <c r="D103" s="63" t="s">
        <v>47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48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50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51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52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53</v>
      </c>
      <c r="D108" s="118" t="s">
        <v>83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93</v>
      </c>
      <c r="B109" s="49" t="s">
        <v>94</v>
      </c>
      <c r="C109" s="50" t="s">
        <v>42</v>
      </c>
      <c r="D109" s="51" t="s">
        <v>95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44</v>
      </c>
      <c r="D110" s="58" t="s">
        <v>45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46</v>
      </c>
      <c r="D111" s="63" t="s">
        <v>47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48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50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51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52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53</v>
      </c>
      <c r="D116" s="118" t="s">
        <v>83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96</v>
      </c>
      <c r="B117" s="49" t="s">
        <v>97</v>
      </c>
      <c r="C117" s="50" t="s">
        <v>42</v>
      </c>
      <c r="D117" s="51" t="s">
        <v>98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44</v>
      </c>
      <c r="D118" s="58" t="s">
        <v>45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46</v>
      </c>
      <c r="D119" s="63" t="s">
        <v>47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48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50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51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52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53</v>
      </c>
      <c r="D124" s="118" t="s">
        <v>83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99</v>
      </c>
      <c r="B125" s="49" t="s">
        <v>100</v>
      </c>
      <c r="C125" s="50" t="s">
        <v>42</v>
      </c>
      <c r="D125" s="51" t="s">
        <v>101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44</v>
      </c>
      <c r="D126" s="58" t="s">
        <v>45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46</v>
      </c>
      <c r="D127" s="63" t="s">
        <v>47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48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50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51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52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53</v>
      </c>
      <c r="D132" s="118" t="s">
        <v>83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102</v>
      </c>
      <c r="B133" s="49" t="s">
        <v>103</v>
      </c>
      <c r="C133" s="50" t="s">
        <v>42</v>
      </c>
      <c r="D133" s="51" t="s">
        <v>104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44</v>
      </c>
      <c r="D134" s="58" t="s">
        <v>45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46</v>
      </c>
      <c r="D135" s="63" t="s">
        <v>47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48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50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51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52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53</v>
      </c>
      <c r="D140" s="118" t="s">
        <v>83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105</v>
      </c>
      <c r="B141" s="49" t="s">
        <v>106</v>
      </c>
      <c r="C141" s="50" t="s">
        <v>42</v>
      </c>
      <c r="D141" s="51" t="s">
        <v>107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44</v>
      </c>
      <c r="D142" s="58" t="s">
        <v>45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46</v>
      </c>
      <c r="D143" s="63" t="s">
        <v>47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48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50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51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52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53</v>
      </c>
      <c r="D148" s="118" t="s">
        <v>83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108</v>
      </c>
      <c r="B149" s="49" t="s">
        <v>109</v>
      </c>
      <c r="C149" s="50" t="s">
        <v>42</v>
      </c>
      <c r="D149" s="51" t="s">
        <v>110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44</v>
      </c>
      <c r="D150" s="58" t="s">
        <v>45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46</v>
      </c>
      <c r="D151" s="63" t="s">
        <v>47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48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50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51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52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53</v>
      </c>
      <c r="D156" s="118" t="s">
        <v>83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111</v>
      </c>
      <c r="B157" s="49" t="s">
        <v>112</v>
      </c>
      <c r="C157" s="50" t="s">
        <v>42</v>
      </c>
      <c r="D157" s="51" t="s">
        <v>113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44</v>
      </c>
      <c r="D158" s="58" t="s">
        <v>45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46</v>
      </c>
      <c r="D159" s="63" t="s">
        <v>47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48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50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51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52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53</v>
      </c>
      <c r="D164" s="118" t="s">
        <v>83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114</v>
      </c>
      <c r="B165" s="49" t="s">
        <v>115</v>
      </c>
      <c r="C165" s="50" t="s">
        <v>42</v>
      </c>
      <c r="D165" s="51" t="s">
        <v>116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44</v>
      </c>
      <c r="D166" s="58" t="s">
        <v>45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46</v>
      </c>
      <c r="D167" s="63" t="s">
        <v>47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48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50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51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52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53</v>
      </c>
      <c r="D172" s="118" t="s">
        <v>83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117</v>
      </c>
      <c r="B173" s="49" t="s">
        <v>118</v>
      </c>
      <c r="C173" s="50" t="s">
        <v>42</v>
      </c>
      <c r="D173" s="51" t="s">
        <v>119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44</v>
      </c>
      <c r="D174" s="58" t="s">
        <v>45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46</v>
      </c>
      <c r="D175" s="63" t="s">
        <v>47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48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50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51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52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53</v>
      </c>
      <c r="D180" s="118" t="s">
        <v>83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8.25" customHeight="1" x14ac:dyDescent="0.2">
      <c r="A181" s="48" t="s">
        <v>120</v>
      </c>
      <c r="B181" s="49" t="s">
        <v>121</v>
      </c>
      <c r="C181" s="50" t="s">
        <v>42</v>
      </c>
      <c r="D181" s="51" t="s">
        <v>122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44</v>
      </c>
      <c r="D182" s="58" t="s">
        <v>45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46</v>
      </c>
      <c r="D183" s="63" t="s">
        <v>47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48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50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51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52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53</v>
      </c>
      <c r="D188" s="118" t="s">
        <v>123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8.25" customHeight="1" x14ac:dyDescent="0.2">
      <c r="A189" s="48" t="s">
        <v>124</v>
      </c>
      <c r="B189" s="49" t="s">
        <v>125</v>
      </c>
      <c r="C189" s="50" t="s">
        <v>42</v>
      </c>
      <c r="D189" s="51" t="s">
        <v>126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44</v>
      </c>
      <c r="D190" s="58" t="s">
        <v>45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46</v>
      </c>
      <c r="D191" s="63" t="s">
        <v>47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48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50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51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52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53</v>
      </c>
      <c r="D196" s="118" t="s">
        <v>123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6.75" customHeight="1" x14ac:dyDescent="0.2">
      <c r="A197" s="48" t="s">
        <v>127</v>
      </c>
      <c r="B197" s="49" t="s">
        <v>128</v>
      </c>
      <c r="C197" s="50" t="s">
        <v>42</v>
      </c>
      <c r="D197" s="51" t="s">
        <v>129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44</v>
      </c>
      <c r="D198" s="58" t="s">
        <v>45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46</v>
      </c>
      <c r="D199" s="63" t="s">
        <v>47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48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50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51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52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53</v>
      </c>
      <c r="D204" s="118" t="s">
        <v>123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6.75" customHeight="1" x14ac:dyDescent="0.2">
      <c r="A205" s="48" t="s">
        <v>130</v>
      </c>
      <c r="B205" s="49" t="s">
        <v>131</v>
      </c>
      <c r="C205" s="50" t="s">
        <v>42</v>
      </c>
      <c r="D205" s="51" t="s">
        <v>132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44</v>
      </c>
      <c r="D206" s="58" t="s">
        <v>45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46</v>
      </c>
      <c r="D207" s="63" t="s">
        <v>47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48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50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51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52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53</v>
      </c>
      <c r="D212" s="118" t="s">
        <v>123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5.25" customHeight="1" x14ac:dyDescent="0.2">
      <c r="A213" s="48" t="s">
        <v>133</v>
      </c>
      <c r="B213" s="49" t="s">
        <v>134</v>
      </c>
      <c r="C213" s="50" t="s">
        <v>42</v>
      </c>
      <c r="D213" s="51" t="s">
        <v>135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44</v>
      </c>
      <c r="D214" s="58" t="s">
        <v>45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46</v>
      </c>
      <c r="D215" s="63" t="s">
        <v>47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48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50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51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52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53</v>
      </c>
      <c r="D220" s="118" t="s">
        <v>123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40.5" customHeight="1" x14ac:dyDescent="0.2">
      <c r="A221" s="48" t="s">
        <v>136</v>
      </c>
      <c r="B221" s="49" t="s">
        <v>137</v>
      </c>
      <c r="C221" s="50" t="s">
        <v>42</v>
      </c>
      <c r="D221" s="51" t="s">
        <v>138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44</v>
      </c>
      <c r="D222" s="58" t="s">
        <v>45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46</v>
      </c>
      <c r="D223" s="63" t="s">
        <v>47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48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50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51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52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53</v>
      </c>
      <c r="D228" s="118" t="s">
        <v>123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6.75" customHeight="1" x14ac:dyDescent="0.2">
      <c r="A229" s="48" t="s">
        <v>139</v>
      </c>
      <c r="B229" s="49" t="s">
        <v>140</v>
      </c>
      <c r="C229" s="50" t="s">
        <v>42</v>
      </c>
      <c r="D229" s="51" t="s">
        <v>141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44</v>
      </c>
      <c r="D230" s="58" t="s">
        <v>45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46</v>
      </c>
      <c r="D231" s="63" t="s">
        <v>47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48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50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51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52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53</v>
      </c>
      <c r="D236" s="118" t="s">
        <v>123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7.5" customHeight="1" x14ac:dyDescent="0.2">
      <c r="A237" s="48" t="s">
        <v>142</v>
      </c>
      <c r="B237" s="49" t="s">
        <v>143</v>
      </c>
      <c r="C237" s="50" t="s">
        <v>42</v>
      </c>
      <c r="D237" s="51" t="s">
        <v>144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44</v>
      </c>
      <c r="D238" s="58" t="s">
        <v>45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46</v>
      </c>
      <c r="D239" s="63" t="s">
        <v>47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48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50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51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52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53</v>
      </c>
      <c r="D244" s="118" t="s">
        <v>123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8.25" customHeight="1" x14ac:dyDescent="0.2">
      <c r="A245" s="48" t="s">
        <v>145</v>
      </c>
      <c r="B245" s="49" t="s">
        <v>146</v>
      </c>
      <c r="C245" s="50" t="s">
        <v>42</v>
      </c>
      <c r="D245" s="51" t="s">
        <v>147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44</v>
      </c>
      <c r="D246" s="58" t="s">
        <v>45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46</v>
      </c>
      <c r="D247" s="63" t="s">
        <v>47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48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50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51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52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53</v>
      </c>
      <c r="D252" s="118" t="s">
        <v>83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5.25" customHeight="1" x14ac:dyDescent="0.2">
      <c r="A253" s="48" t="s">
        <v>148</v>
      </c>
      <c r="B253" s="49" t="s">
        <v>149</v>
      </c>
      <c r="C253" s="50" t="s">
        <v>42</v>
      </c>
      <c r="D253" s="51" t="s">
        <v>150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44</v>
      </c>
      <c r="D254" s="58" t="s">
        <v>45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46</v>
      </c>
      <c r="D255" s="63" t="s">
        <v>47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48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50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51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52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53</v>
      </c>
      <c r="D260" s="118" t="s">
        <v>83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151</v>
      </c>
      <c r="B261" s="49" t="s">
        <v>152</v>
      </c>
      <c r="C261" s="50" t="s">
        <v>42</v>
      </c>
      <c r="D261" s="51" t="s">
        <v>153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44</v>
      </c>
      <c r="D262" s="58" t="s">
        <v>154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46</v>
      </c>
      <c r="D263" s="63" t="s">
        <v>47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48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50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51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52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53</v>
      </c>
      <c r="D268" s="118" t="s">
        <v>155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156</v>
      </c>
      <c r="B269" s="49" t="s">
        <v>157</v>
      </c>
      <c r="C269" s="50" t="s">
        <v>42</v>
      </c>
      <c r="D269" s="51" t="s">
        <v>158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44</v>
      </c>
      <c r="D270" s="58" t="s">
        <v>45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46</v>
      </c>
      <c r="D271" s="63" t="s">
        <v>47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48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50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51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52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53</v>
      </c>
      <c r="D276" s="118" t="s">
        <v>83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159</v>
      </c>
      <c r="B277" s="49" t="s">
        <v>160</v>
      </c>
      <c r="C277" s="50" t="s">
        <v>42</v>
      </c>
      <c r="D277" s="51" t="s">
        <v>161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44</v>
      </c>
      <c r="D278" s="58" t="s">
        <v>45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46</v>
      </c>
      <c r="D279" s="63" t="s">
        <v>47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48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50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51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52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53</v>
      </c>
      <c r="D284" s="118" t="s">
        <v>83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162</v>
      </c>
      <c r="B285" s="49" t="s">
        <v>163</v>
      </c>
      <c r="C285" s="50" t="s">
        <v>42</v>
      </c>
      <c r="D285" s="51" t="s">
        <v>164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44</v>
      </c>
      <c r="D286" s="58" t="s">
        <v>154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46</v>
      </c>
      <c r="D287" s="63" t="s">
        <v>47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48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50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51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52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53</v>
      </c>
      <c r="D292" s="118" t="s">
        <v>165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166</v>
      </c>
      <c r="B293" s="49" t="s">
        <v>167</v>
      </c>
      <c r="C293" s="50" t="s">
        <v>42</v>
      </c>
      <c r="D293" s="51" t="s">
        <v>168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44</v>
      </c>
      <c r="D294" s="58" t="s">
        <v>45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46</v>
      </c>
      <c r="D295" s="63" t="s">
        <v>47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48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50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51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52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53</v>
      </c>
      <c r="D300" s="118" t="s">
        <v>83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169</v>
      </c>
      <c r="B301" s="49" t="s">
        <v>170</v>
      </c>
      <c r="C301" s="50" t="s">
        <v>42</v>
      </c>
      <c r="D301" s="51" t="s">
        <v>171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>
        <v>15000000</v>
      </c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customHeight="1" x14ac:dyDescent="0.2">
      <c r="A302" s="55"/>
      <c r="B302" s="56"/>
      <c r="C302" s="57" t="s">
        <v>44</v>
      </c>
      <c r="D302" s="58" t="s">
        <v>45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46</v>
      </c>
      <c r="D303" s="63" t="s">
        <v>47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48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50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51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52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53</v>
      </c>
      <c r="D308" s="118" t="s">
        <v>172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173</v>
      </c>
      <c r="B309" s="49" t="s">
        <v>174</v>
      </c>
      <c r="C309" s="50" t="s">
        <v>42</v>
      </c>
      <c r="D309" s="51" t="s">
        <v>175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>
        <v>20000000</v>
      </c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customHeight="1" x14ac:dyDescent="0.2">
      <c r="A310" s="55"/>
      <c r="B310" s="56"/>
      <c r="C310" s="57" t="s">
        <v>44</v>
      </c>
      <c r="D310" s="58" t="s">
        <v>45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46</v>
      </c>
      <c r="D311" s="63" t="s">
        <v>47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48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50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51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52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53</v>
      </c>
      <c r="D316" s="118" t="s">
        <v>172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42" customHeight="1" x14ac:dyDescent="0.2">
      <c r="A317" s="48" t="s">
        <v>176</v>
      </c>
      <c r="B317" s="49" t="s">
        <v>177</v>
      </c>
      <c r="C317" s="50" t="s">
        <v>42</v>
      </c>
      <c r="D317" s="51" t="s">
        <v>178</v>
      </c>
      <c r="E317" s="10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>
        <v>82828900</v>
      </c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55"/>
      <c r="B318" s="56"/>
      <c r="C318" s="57" t="s">
        <v>44</v>
      </c>
      <c r="D318" s="58" t="s">
        <v>45</v>
      </c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customHeight="1" x14ac:dyDescent="0.2">
      <c r="A319" s="55"/>
      <c r="B319" s="56"/>
      <c r="C319" s="62" t="s">
        <v>46</v>
      </c>
      <c r="D319" s="63" t="s">
        <v>47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customHeight="1" x14ac:dyDescent="0.2">
      <c r="A320" s="55"/>
      <c r="B320" s="56"/>
      <c r="C320" s="57" t="s">
        <v>48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customHeight="1" x14ac:dyDescent="0.2">
      <c r="A321" s="55"/>
      <c r="B321" s="56"/>
      <c r="C321" s="57" t="s">
        <v>50</v>
      </c>
      <c r="D321" s="65">
        <v>82828900</v>
      </c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customHeight="1" x14ac:dyDescent="0.2">
      <c r="A322" s="55"/>
      <c r="B322" s="56"/>
      <c r="C322" s="62" t="s">
        <v>51</v>
      </c>
      <c r="D322" s="121">
        <v>46716</v>
      </c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customHeight="1" x14ac:dyDescent="0.2">
      <c r="A323" s="55"/>
      <c r="B323" s="56"/>
      <c r="C323" s="57" t="s">
        <v>52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28.5" customHeight="1" thickBot="1" x14ac:dyDescent="0.25">
      <c r="A324" s="68"/>
      <c r="B324" s="69"/>
      <c r="C324" s="70" t="s">
        <v>53</v>
      </c>
      <c r="D324" s="118" t="s">
        <v>179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37.5" hidden="1" customHeight="1" x14ac:dyDescent="0.2">
      <c r="A325" s="48"/>
      <c r="B325" s="49"/>
      <c r="C325" s="50" t="s">
        <v>42</v>
      </c>
      <c r="D325" s="51"/>
      <c r="E325" s="108">
        <v>0</v>
      </c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54">
        <f>E325+F325+H325+J325+L325+N325+P325+R325+T325+V325+X325+Z325+AB325-G325-I325-K325-M325-O325-Q325-S325-U325-W325-Y325-AA325-AC325</f>
        <v>0</v>
      </c>
    </row>
    <row r="326" spans="1:30" ht="13.5" hidden="1" customHeight="1" x14ac:dyDescent="0.2">
      <c r="A326" s="55"/>
      <c r="B326" s="56"/>
      <c r="C326" s="57" t="s">
        <v>44</v>
      </c>
      <c r="D326" s="58"/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hidden="1" customHeight="1" x14ac:dyDescent="0.2">
      <c r="A327" s="55"/>
      <c r="B327" s="56"/>
      <c r="C327" s="62" t="s">
        <v>46</v>
      </c>
      <c r="D327" s="63" t="s">
        <v>47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hidden="1" customHeight="1" x14ac:dyDescent="0.2">
      <c r="A328" s="55"/>
      <c r="B328" s="56"/>
      <c r="C328" s="57" t="s">
        <v>48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hidden="1" customHeight="1" x14ac:dyDescent="0.2">
      <c r="A329" s="55"/>
      <c r="B329" s="56"/>
      <c r="C329" s="57" t="s">
        <v>50</v>
      </c>
      <c r="D329" s="65"/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hidden="1" customHeight="1" x14ac:dyDescent="0.2">
      <c r="A330" s="55"/>
      <c r="B330" s="56"/>
      <c r="C330" s="62" t="s">
        <v>51</v>
      </c>
      <c r="D330" s="121"/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hidden="1" customHeight="1" x14ac:dyDescent="0.2">
      <c r="A331" s="55"/>
      <c r="B331" s="56"/>
      <c r="C331" s="57" t="s">
        <v>52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17.25" hidden="1" customHeight="1" x14ac:dyDescent="0.25">
      <c r="A332" s="68"/>
      <c r="B332" s="69"/>
      <c r="C332" s="70" t="s">
        <v>53</v>
      </c>
      <c r="D332" s="118" t="s">
        <v>155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4"/>
      <c r="C512" s="126"/>
      <c r="D512" s="127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ht="17.25" hidden="1" customHeight="1" x14ac:dyDescent="0.2">
      <c r="A513" s="83"/>
      <c r="B513" s="84"/>
      <c r="C513" s="126"/>
      <c r="D513" s="127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89"/>
    </row>
    <row r="514" spans="1:30" ht="17.25" hidden="1" customHeight="1" x14ac:dyDescent="0.2">
      <c r="A514" s="83"/>
      <c r="B514" s="84"/>
      <c r="C514" s="126"/>
      <c r="D514" s="127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89"/>
    </row>
    <row r="515" spans="1:30" ht="17.25" hidden="1" customHeight="1" x14ac:dyDescent="0.2">
      <c r="A515" s="83"/>
      <c r="B515" s="84"/>
      <c r="C515" s="126"/>
      <c r="D515" s="127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89"/>
    </row>
    <row r="516" spans="1:30" ht="17.25" hidden="1" customHeight="1" x14ac:dyDescent="0.2">
      <c r="A516" s="83"/>
      <c r="B516" s="84"/>
      <c r="C516" s="126"/>
      <c r="D516" s="127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89"/>
    </row>
    <row r="517" spans="1:30" ht="17.25" hidden="1" customHeight="1" x14ac:dyDescent="0.2">
      <c r="A517" s="83"/>
      <c r="B517" s="84"/>
      <c r="C517" s="126"/>
      <c r="D517" s="127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89"/>
    </row>
    <row r="518" spans="1:30" ht="17.25" hidden="1" customHeight="1" x14ac:dyDescent="0.2">
      <c r="A518" s="83"/>
      <c r="B518" s="84"/>
      <c r="C518" s="126"/>
      <c r="D518" s="127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89"/>
    </row>
    <row r="519" spans="1:30" ht="17.25" hidden="1" customHeight="1" x14ac:dyDescent="0.2">
      <c r="A519" s="83"/>
      <c r="B519" s="84"/>
      <c r="C519" s="126"/>
      <c r="D519" s="127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89"/>
    </row>
    <row r="520" spans="1:30" ht="12" customHeight="1" x14ac:dyDescent="0.2">
      <c r="A520" s="83"/>
      <c r="B520" s="83"/>
      <c r="C520" s="126"/>
      <c r="D520" s="130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89"/>
    </row>
    <row r="521" spans="1:30" s="96" customFormat="1" ht="14.25" x14ac:dyDescent="0.2">
      <c r="A521" s="90"/>
      <c r="B521" s="91"/>
      <c r="C521" s="131" t="s">
        <v>180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82828900</v>
      </c>
      <c r="Q521" s="94">
        <f t="shared" si="1"/>
        <v>35000000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236162950</v>
      </c>
    </row>
    <row r="522" spans="1:30" s="103" customFormat="1" ht="4.5" customHeight="1" thickBot="1" x14ac:dyDescent="0.25">
      <c r="A522" s="132"/>
      <c r="B522" s="132"/>
      <c r="C522" s="133"/>
      <c r="D522" s="134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7"/>
    </row>
    <row r="523" spans="1:30" s="107" customFormat="1" ht="15.75" thickBot="1" x14ac:dyDescent="0.25">
      <c r="A523" s="138">
        <v>3</v>
      </c>
      <c r="B523" s="40"/>
      <c r="C523" s="139" t="s">
        <v>181</v>
      </c>
      <c r="D523" s="139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2"/>
    </row>
    <row r="524" spans="1:30" ht="25.5" hidden="1" customHeight="1" x14ac:dyDescent="0.25">
      <c r="A524" s="48" t="s">
        <v>182</v>
      </c>
      <c r="B524" s="49" t="s">
        <v>183</v>
      </c>
      <c r="C524" s="50" t="s">
        <v>42</v>
      </c>
      <c r="D524" s="143" t="s">
        <v>184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44</v>
      </c>
      <c r="D525" s="58" t="s">
        <v>185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46</v>
      </c>
      <c r="D526" s="63" t="s">
        <v>47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48</v>
      </c>
      <c r="D527" s="144" t="s">
        <v>186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50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51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52</v>
      </c>
      <c r="D530" s="145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53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187</v>
      </c>
      <c r="B532" s="49" t="s">
        <v>188</v>
      </c>
      <c r="C532" s="50" t="s">
        <v>42</v>
      </c>
      <c r="D532" s="143" t="s">
        <v>189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44</v>
      </c>
      <c r="D533" s="80" t="s">
        <v>190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46</v>
      </c>
      <c r="D534" s="63" t="s">
        <v>47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48</v>
      </c>
      <c r="D535" s="144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50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51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52</v>
      </c>
      <c r="D538" s="145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53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191</v>
      </c>
      <c r="B540" s="49" t="s">
        <v>192</v>
      </c>
      <c r="C540" s="50" t="s">
        <v>42</v>
      </c>
      <c r="D540" s="82" t="s">
        <v>193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44</v>
      </c>
      <c r="D541" s="58" t="s">
        <v>194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46</v>
      </c>
      <c r="D542" s="63" t="s">
        <v>195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48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50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51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52</v>
      </c>
      <c r="D546" s="145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53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196</v>
      </c>
      <c r="B548" s="49" t="s">
        <v>197</v>
      </c>
      <c r="C548" s="50" t="s">
        <v>42</v>
      </c>
      <c r="D548" s="143" t="s">
        <v>198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44</v>
      </c>
      <c r="D549" s="80" t="s">
        <v>190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46</v>
      </c>
      <c r="D550" s="63" t="s">
        <v>47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48</v>
      </c>
      <c r="D551" s="144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50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51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52</v>
      </c>
      <c r="D554" s="145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53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199</v>
      </c>
      <c r="B556" s="49" t="s">
        <v>183</v>
      </c>
      <c r="C556" s="50" t="s">
        <v>42</v>
      </c>
      <c r="D556" s="82" t="s">
        <v>200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44</v>
      </c>
      <c r="D557" s="58" t="s">
        <v>194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46</v>
      </c>
      <c r="D558" s="63" t="s">
        <v>195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48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50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51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52</v>
      </c>
      <c r="D562" s="145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53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201</v>
      </c>
      <c r="B564" s="49" t="s">
        <v>202</v>
      </c>
      <c r="C564" s="50" t="s">
        <v>42</v>
      </c>
      <c r="D564" s="143" t="s">
        <v>203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44</v>
      </c>
      <c r="D565" s="80" t="s">
        <v>190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46</v>
      </c>
      <c r="D566" s="63" t="s">
        <v>47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48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50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51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52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53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204</v>
      </c>
      <c r="B572" s="49" t="s">
        <v>205</v>
      </c>
      <c r="C572" s="50" t="s">
        <v>42</v>
      </c>
      <c r="D572" s="82" t="s">
        <v>206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44</v>
      </c>
      <c r="D573" s="58" t="s">
        <v>194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46</v>
      </c>
      <c r="D574" s="63" t="s">
        <v>195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48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50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51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52</v>
      </c>
      <c r="D578" s="146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53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207</v>
      </c>
      <c r="B580" s="49" t="s">
        <v>208</v>
      </c>
      <c r="C580" s="50" t="s">
        <v>42</v>
      </c>
      <c r="D580" s="143" t="s">
        <v>209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44</v>
      </c>
      <c r="D581" s="58" t="s">
        <v>210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46</v>
      </c>
      <c r="D582" s="63" t="s">
        <v>47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48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50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51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52</v>
      </c>
      <c r="D586" s="147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53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211</v>
      </c>
      <c r="B588" s="49" t="s">
        <v>212</v>
      </c>
      <c r="C588" s="50" t="s">
        <v>42</v>
      </c>
      <c r="D588" s="79" t="s">
        <v>213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44</v>
      </c>
      <c r="D589" s="58" t="s">
        <v>214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46</v>
      </c>
      <c r="D590" s="63" t="s">
        <v>47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48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50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51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52</v>
      </c>
      <c r="D594" s="147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53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215</v>
      </c>
      <c r="B596" s="49" t="s">
        <v>216</v>
      </c>
      <c r="C596" s="50" t="s">
        <v>42</v>
      </c>
      <c r="D596" s="143" t="s">
        <v>217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44</v>
      </c>
      <c r="D597" s="58" t="s">
        <v>210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46</v>
      </c>
      <c r="D598" s="63" t="s">
        <v>47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48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50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51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52</v>
      </c>
      <c r="D602" s="147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53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218</v>
      </c>
      <c r="B604" s="49" t="s">
        <v>219</v>
      </c>
      <c r="C604" s="50" t="s">
        <v>42</v>
      </c>
      <c r="D604" s="79" t="s">
        <v>220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44</v>
      </c>
      <c r="D605" s="58" t="s">
        <v>210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46</v>
      </c>
      <c r="D606" s="63" t="s">
        <v>47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48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50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1" ht="14.25" hidden="1" customHeight="1" x14ac:dyDescent="0.25">
      <c r="A609" s="55"/>
      <c r="B609" s="56"/>
      <c r="C609" s="62" t="s">
        <v>51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1" ht="14.25" hidden="1" customHeight="1" x14ac:dyDescent="0.25">
      <c r="A610" s="55"/>
      <c r="B610" s="56"/>
      <c r="C610" s="57" t="s">
        <v>52</v>
      </c>
      <c r="D610" s="147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1" ht="14.25" hidden="1" customHeight="1" x14ac:dyDescent="0.25">
      <c r="A611" s="68"/>
      <c r="B611" s="69"/>
      <c r="C611" s="70" t="s">
        <v>53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1" ht="28.5" hidden="1" customHeight="1" x14ac:dyDescent="0.25">
      <c r="A612" s="48" t="s">
        <v>221</v>
      </c>
      <c r="B612" s="49" t="s">
        <v>222</v>
      </c>
      <c r="C612" s="50" t="s">
        <v>42</v>
      </c>
      <c r="D612" s="79" t="s">
        <v>223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1" ht="25.5" hidden="1" customHeight="1" x14ac:dyDescent="0.25">
      <c r="A613" s="55"/>
      <c r="B613" s="56"/>
      <c r="C613" s="57" t="s">
        <v>44</v>
      </c>
      <c r="D613" s="80" t="s">
        <v>190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1" ht="14.25" hidden="1" customHeight="1" x14ac:dyDescent="0.25">
      <c r="A614" s="55"/>
      <c r="B614" s="56"/>
      <c r="C614" s="62" t="s">
        <v>46</v>
      </c>
      <c r="D614" s="63" t="s">
        <v>47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1" ht="14.25" hidden="1" customHeight="1" x14ac:dyDescent="0.25">
      <c r="A615" s="55"/>
      <c r="B615" s="56"/>
      <c r="C615" s="57" t="s">
        <v>48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1" ht="14.25" hidden="1" customHeight="1" x14ac:dyDescent="0.25">
      <c r="A616" s="55"/>
      <c r="B616" s="56"/>
      <c r="C616" s="57" t="s">
        <v>50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1" ht="14.25" hidden="1" customHeight="1" x14ac:dyDescent="0.25">
      <c r="A617" s="55"/>
      <c r="B617" s="56"/>
      <c r="C617" s="62" t="s">
        <v>51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1" ht="14.25" hidden="1" customHeight="1" x14ac:dyDescent="0.25">
      <c r="A618" s="55"/>
      <c r="B618" s="56"/>
      <c r="C618" s="57" t="s">
        <v>52</v>
      </c>
      <c r="D618" s="148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1" ht="14.25" hidden="1" customHeight="1" x14ac:dyDescent="0.25">
      <c r="A619" s="68"/>
      <c r="B619" s="69"/>
      <c r="C619" s="70" t="s">
        <v>53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1" ht="26.25" hidden="1" customHeight="1" x14ac:dyDescent="0.25">
      <c r="A620" s="48" t="s">
        <v>224</v>
      </c>
      <c r="B620" s="49" t="s">
        <v>225</v>
      </c>
      <c r="C620" s="50" t="s">
        <v>42</v>
      </c>
      <c r="D620" s="79" t="s">
        <v>226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1" ht="14.25" hidden="1" customHeight="1" x14ac:dyDescent="0.25">
      <c r="A621" s="55"/>
      <c r="B621" s="56"/>
      <c r="C621" s="57" t="s">
        <v>44</v>
      </c>
      <c r="D621" s="58" t="s">
        <v>210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1" ht="14.25" hidden="1" customHeight="1" x14ac:dyDescent="0.25">
      <c r="A622" s="55"/>
      <c r="B622" s="56"/>
      <c r="C622" s="62" t="s">
        <v>46</v>
      </c>
      <c r="D622" s="63" t="s">
        <v>47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  <c r="AE622">
        <v>21298.45</v>
      </c>
    </row>
    <row r="623" spans="1:31" ht="14.25" hidden="1" customHeight="1" x14ac:dyDescent="0.25">
      <c r="A623" s="55"/>
      <c r="B623" s="56"/>
      <c r="C623" s="57" t="s">
        <v>48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1" ht="14.25" hidden="1" customHeight="1" x14ac:dyDescent="0.25">
      <c r="A624" s="55"/>
      <c r="B624" s="56"/>
      <c r="C624" s="57" t="s">
        <v>50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51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52</v>
      </c>
      <c r="D626" s="147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53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227</v>
      </c>
      <c r="B628" s="49" t="s">
        <v>228</v>
      </c>
      <c r="C628" s="50" t="s">
        <v>42</v>
      </c>
      <c r="D628" s="79" t="s">
        <v>229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44</v>
      </c>
      <c r="D629" s="80" t="s">
        <v>190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46</v>
      </c>
      <c r="D630" s="63" t="s">
        <v>47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48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50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51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52</v>
      </c>
      <c r="D634" s="149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53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230</v>
      </c>
      <c r="B636" s="49" t="s">
        <v>231</v>
      </c>
      <c r="C636" s="50" t="s">
        <v>42</v>
      </c>
      <c r="D636" s="79" t="s">
        <v>232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44</v>
      </c>
      <c r="D637" s="80" t="s">
        <v>190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46</v>
      </c>
      <c r="D638" s="63" t="s">
        <v>47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48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50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51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52</v>
      </c>
      <c r="D642" s="149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53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233</v>
      </c>
      <c r="B644" s="49" t="s">
        <v>234</v>
      </c>
      <c r="C644" s="50" t="s">
        <v>42</v>
      </c>
      <c r="D644" s="79" t="s">
        <v>235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44</v>
      </c>
      <c r="D645" s="80" t="s">
        <v>236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46</v>
      </c>
      <c r="D646" s="63" t="s">
        <v>47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48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50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51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52</v>
      </c>
      <c r="D650" s="149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53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237</v>
      </c>
      <c r="B652" s="49" t="s">
        <v>238</v>
      </c>
      <c r="C652" s="50" t="s">
        <v>42</v>
      </c>
      <c r="D652" s="79" t="s">
        <v>239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44</v>
      </c>
      <c r="D653" s="80" t="s">
        <v>240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46</v>
      </c>
      <c r="D654" s="63" t="s">
        <v>47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48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50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51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52</v>
      </c>
      <c r="D658" s="149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53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241</v>
      </c>
      <c r="B660" s="49" t="s">
        <v>242</v>
      </c>
      <c r="C660" s="50" t="s">
        <v>42</v>
      </c>
      <c r="D660" s="79" t="s">
        <v>243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44</v>
      </c>
      <c r="D661" s="80" t="s">
        <v>236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46</v>
      </c>
      <c r="D662" s="63" t="s">
        <v>47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48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50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51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52</v>
      </c>
      <c r="D666" s="149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53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244</v>
      </c>
      <c r="B668" s="49" t="s">
        <v>245</v>
      </c>
      <c r="C668" s="50" t="s">
        <v>42</v>
      </c>
      <c r="D668" s="79" t="s">
        <v>246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44</v>
      </c>
      <c r="D669" s="80" t="s">
        <v>236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46</v>
      </c>
      <c r="D670" s="63" t="s">
        <v>47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48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50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51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52</v>
      </c>
      <c r="D674" s="149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53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247</v>
      </c>
      <c r="B676" s="49" t="s">
        <v>248</v>
      </c>
      <c r="C676" s="50" t="s">
        <v>42</v>
      </c>
      <c r="D676" s="79" t="s">
        <v>249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44</v>
      </c>
      <c r="D677" s="80" t="s">
        <v>250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46</v>
      </c>
      <c r="D678" s="63" t="s">
        <v>47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48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50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51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52</v>
      </c>
      <c r="D682" s="149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53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251</v>
      </c>
      <c r="B684" s="49" t="s">
        <v>252</v>
      </c>
      <c r="C684" s="50" t="s">
        <v>42</v>
      </c>
      <c r="D684" s="79" t="s">
        <v>253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44</v>
      </c>
      <c r="D685" s="80" t="s">
        <v>236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46</v>
      </c>
      <c r="D686" s="63" t="s">
        <v>47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48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50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51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52</v>
      </c>
      <c r="D690" s="149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53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254</v>
      </c>
      <c r="B692" s="49" t="s">
        <v>255</v>
      </c>
      <c r="C692" s="50" t="s">
        <v>42</v>
      </c>
      <c r="D692" s="79" t="s">
        <v>256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44</v>
      </c>
      <c r="D693" s="80" t="s">
        <v>236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46</v>
      </c>
      <c r="D694" s="63" t="s">
        <v>47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48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50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51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52</v>
      </c>
      <c r="D698" s="149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53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257</v>
      </c>
      <c r="B700" s="49" t="s">
        <v>258</v>
      </c>
      <c r="C700" s="50" t="s">
        <v>42</v>
      </c>
      <c r="D700" s="79" t="s">
        <v>259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44</v>
      </c>
      <c r="D701" s="80" t="s">
        <v>236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46</v>
      </c>
      <c r="D702" s="63" t="s">
        <v>47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48</v>
      </c>
      <c r="D703" s="144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50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51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52</v>
      </c>
      <c r="D706" s="149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53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260</v>
      </c>
      <c r="B708" s="49" t="s">
        <v>261</v>
      </c>
      <c r="C708" s="50" t="s">
        <v>42</v>
      </c>
      <c r="D708" s="79" t="s">
        <v>262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44</v>
      </c>
      <c r="D709" s="80" t="s">
        <v>236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46</v>
      </c>
      <c r="D710" s="63" t="s">
        <v>47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48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50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51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52</v>
      </c>
      <c r="D714" s="149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53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263</v>
      </c>
      <c r="B716" s="49" t="s">
        <v>264</v>
      </c>
      <c r="C716" s="50" t="s">
        <v>42</v>
      </c>
      <c r="D716" s="79" t="s">
        <v>265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44</v>
      </c>
      <c r="D717" s="80" t="s">
        <v>250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46</v>
      </c>
      <c r="D718" s="63" t="s">
        <v>47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48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50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51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52</v>
      </c>
      <c r="D722" s="149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53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266</v>
      </c>
      <c r="B724" s="49" t="s">
        <v>267</v>
      </c>
      <c r="C724" s="50" t="s">
        <v>42</v>
      </c>
      <c r="D724" s="79" t="s">
        <v>268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44</v>
      </c>
      <c r="D725" s="80" t="s">
        <v>250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46</v>
      </c>
      <c r="D726" s="63" t="s">
        <v>47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48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50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51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52</v>
      </c>
      <c r="D730" s="149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53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269</v>
      </c>
      <c r="B732" s="49" t="s">
        <v>270</v>
      </c>
      <c r="C732" s="50" t="s">
        <v>42</v>
      </c>
      <c r="D732" s="79" t="s">
        <v>271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44</v>
      </c>
      <c r="D733" s="80" t="s">
        <v>272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46</v>
      </c>
      <c r="D734" s="63" t="s">
        <v>47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48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50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51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52</v>
      </c>
      <c r="D738" s="150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53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273</v>
      </c>
      <c r="B740" s="49" t="s">
        <v>274</v>
      </c>
      <c r="C740" s="50" t="s">
        <v>42</v>
      </c>
      <c r="D740" s="79" t="s">
        <v>275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44</v>
      </c>
      <c r="D741" s="80" t="s">
        <v>272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46</v>
      </c>
      <c r="D742" s="63" t="s">
        <v>47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48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50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51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52</v>
      </c>
      <c r="D746" s="150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53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276</v>
      </c>
      <c r="B748" s="49" t="s">
        <v>277</v>
      </c>
      <c r="C748" s="50" t="s">
        <v>42</v>
      </c>
      <c r="D748" s="79" t="s">
        <v>278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44</v>
      </c>
      <c r="D749" s="80" t="s">
        <v>272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46</v>
      </c>
      <c r="D750" s="63" t="s">
        <v>47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48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50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51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52</v>
      </c>
      <c r="D754" s="150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53</v>
      </c>
      <c r="D755" s="71" t="s">
        <v>279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280</v>
      </c>
      <c r="B756" s="49" t="s">
        <v>281</v>
      </c>
      <c r="C756" s="50" t="s">
        <v>42</v>
      </c>
      <c r="D756" s="79" t="s">
        <v>282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44</v>
      </c>
      <c r="D757" s="80" t="s">
        <v>272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46</v>
      </c>
      <c r="D758" s="63" t="s">
        <v>47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48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50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51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52</v>
      </c>
      <c r="D762" s="150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53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283</v>
      </c>
      <c r="B764" s="49" t="s">
        <v>284</v>
      </c>
      <c r="C764" s="50" t="s">
        <v>42</v>
      </c>
      <c r="D764" s="151" t="s">
        <v>285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44</v>
      </c>
      <c r="D765" s="80" t="s">
        <v>272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46</v>
      </c>
      <c r="D766" s="63" t="s">
        <v>47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48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50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51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52</v>
      </c>
      <c r="D770" s="150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53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286</v>
      </c>
      <c r="B772" s="49" t="s">
        <v>287</v>
      </c>
      <c r="C772" s="50" t="s">
        <v>42</v>
      </c>
      <c r="D772" s="151" t="s">
        <v>288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44</v>
      </c>
      <c r="D773" s="80" t="s">
        <v>272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46</v>
      </c>
      <c r="D774" s="63" t="s">
        <v>47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48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50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51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52</v>
      </c>
      <c r="D778" s="150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53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289</v>
      </c>
      <c r="B780" s="49" t="s">
        <v>290</v>
      </c>
      <c r="C780" s="50" t="s">
        <v>42</v>
      </c>
      <c r="D780" s="151" t="s">
        <v>291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44</v>
      </c>
      <c r="D781" s="80" t="s">
        <v>272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46</v>
      </c>
      <c r="D782" s="63" t="s">
        <v>47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48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50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51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52</v>
      </c>
      <c r="D786" s="150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53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292</v>
      </c>
      <c r="B788" s="152" t="s">
        <v>293</v>
      </c>
      <c r="C788" s="50" t="s">
        <v>42</v>
      </c>
      <c r="D788" s="151" t="s">
        <v>294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>
        <v>82828900</v>
      </c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0</v>
      </c>
    </row>
    <row r="789" spans="1:30" ht="18.75" customHeight="1" x14ac:dyDescent="0.2">
      <c r="A789" s="55"/>
      <c r="B789" s="153"/>
      <c r="C789" s="57" t="s">
        <v>44</v>
      </c>
      <c r="D789" s="80" t="s">
        <v>236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3"/>
      <c r="C790" s="62" t="s">
        <v>46</v>
      </c>
      <c r="D790" s="63" t="s">
        <v>47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3"/>
      <c r="C791" s="57" t="s">
        <v>48</v>
      </c>
      <c r="D791" s="144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3"/>
      <c r="C792" s="57" t="s">
        <v>50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3"/>
      <c r="C793" s="62" t="s">
        <v>51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3"/>
      <c r="C794" s="57" t="s">
        <v>52</v>
      </c>
      <c r="D794" s="150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4"/>
      <c r="C795" s="70" t="s">
        <v>53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55" t="s">
        <v>295</v>
      </c>
      <c r="D796" s="156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82828900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0</v>
      </c>
    </row>
    <row r="797" spans="1:30" ht="10.5" customHeight="1" thickBot="1" x14ac:dyDescent="0.25">
      <c r="A797" s="157"/>
      <c r="B797" s="157"/>
      <c r="C797" s="158"/>
      <c r="D797" s="159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</row>
    <row r="798" spans="1:30" s="166" customFormat="1" ht="15" x14ac:dyDescent="0.2">
      <c r="A798" s="161"/>
      <c r="B798" s="162"/>
      <c r="C798" s="163" t="s">
        <v>296</v>
      </c>
      <c r="D798" s="164"/>
      <c r="E798" s="165">
        <f t="shared" ref="E798:AD798" si="3">SUM(E796,E521,E66)</f>
        <v>236162950</v>
      </c>
      <c r="F798" s="165">
        <f t="shared" si="3"/>
        <v>0</v>
      </c>
      <c r="G798" s="165">
        <f t="shared" si="3"/>
        <v>0</v>
      </c>
      <c r="H798" s="165">
        <f t="shared" si="3"/>
        <v>0</v>
      </c>
      <c r="I798" s="165">
        <f t="shared" si="3"/>
        <v>0</v>
      </c>
      <c r="J798" s="165">
        <f t="shared" si="3"/>
        <v>15000000</v>
      </c>
      <c r="K798" s="165">
        <f t="shared" si="3"/>
        <v>0</v>
      </c>
      <c r="L798" s="165">
        <f t="shared" si="3"/>
        <v>0</v>
      </c>
      <c r="M798" s="165">
        <f t="shared" si="3"/>
        <v>0</v>
      </c>
      <c r="N798" s="165">
        <f t="shared" si="3"/>
        <v>20000000</v>
      </c>
      <c r="O798" s="165">
        <f t="shared" si="3"/>
        <v>0</v>
      </c>
      <c r="P798" s="165">
        <f t="shared" si="3"/>
        <v>82828900</v>
      </c>
      <c r="Q798" s="165">
        <f t="shared" si="3"/>
        <v>117828900</v>
      </c>
      <c r="R798" s="165">
        <f t="shared" si="3"/>
        <v>0</v>
      </c>
      <c r="S798" s="165">
        <f t="shared" si="3"/>
        <v>0</v>
      </c>
      <c r="T798" s="165">
        <f t="shared" si="3"/>
        <v>0</v>
      </c>
      <c r="U798" s="165">
        <f t="shared" si="3"/>
        <v>0</v>
      </c>
      <c r="V798" s="165">
        <f t="shared" si="3"/>
        <v>0</v>
      </c>
      <c r="W798" s="165">
        <f t="shared" si="3"/>
        <v>0</v>
      </c>
      <c r="X798" s="165">
        <f t="shared" si="3"/>
        <v>0</v>
      </c>
      <c r="Y798" s="165">
        <f t="shared" si="3"/>
        <v>0</v>
      </c>
      <c r="Z798" s="165">
        <f t="shared" si="3"/>
        <v>0</v>
      </c>
      <c r="AA798" s="165">
        <f t="shared" si="3"/>
        <v>0</v>
      </c>
      <c r="AB798" s="165">
        <f t="shared" si="3"/>
        <v>0</v>
      </c>
      <c r="AC798" s="165">
        <f t="shared" si="3"/>
        <v>0</v>
      </c>
      <c r="AD798" s="165">
        <f t="shared" si="3"/>
        <v>236162950</v>
      </c>
    </row>
    <row r="799" spans="1:30" ht="3" customHeight="1" thickBot="1" x14ac:dyDescent="0.25">
      <c r="A799" s="167"/>
      <c r="B799" s="168"/>
      <c r="C799" s="169"/>
      <c r="D799" s="170"/>
      <c r="E799" s="171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2"/>
    </row>
    <row r="802" spans="4:15" ht="15" x14ac:dyDescent="0.2">
      <c r="D802" s="173" t="s">
        <v>297</v>
      </c>
      <c r="M802" s="174"/>
      <c r="N802" s="174"/>
      <c r="O802" s="5" t="s">
        <v>298</v>
      </c>
    </row>
    <row r="803" spans="4:15" ht="15" x14ac:dyDescent="0.2">
      <c r="D803" s="173"/>
      <c r="O803" s="5"/>
    </row>
    <row r="804" spans="4:15" ht="15" x14ac:dyDescent="0.2">
      <c r="D804" s="175" t="s">
        <v>299</v>
      </c>
      <c r="M804" s="174"/>
      <c r="N804" s="174"/>
      <c r="O804" s="5" t="s">
        <v>300</v>
      </c>
    </row>
  </sheetData>
  <mergeCells count="2094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2022-09-20T11:35:41Z</dcterms:created>
  <dcterms:modified xsi:type="dcterms:W3CDTF">2022-09-20T11:36:52Z</dcterms:modified>
</cp:coreProperties>
</file>