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480" windowHeight="8190" activeTab="0"/>
  </bookViews>
  <sheets>
    <sheet name="0603164" sheetId="1" r:id="rId1"/>
  </sheets>
  <definedNames/>
  <calcPr fullCalcOnLoad="1" fullPrecision="0"/>
</workbook>
</file>

<file path=xl/sharedStrings.xml><?xml version="1.0" encoding="utf-8"?>
<sst xmlns="http://schemas.openxmlformats.org/spreadsheetml/2006/main" count="105" uniqueCount="66">
  <si>
    <t>Код формы по ОКУД</t>
  </si>
  <si>
    <t>0503164</t>
  </si>
  <si>
    <t>Код строки</t>
  </si>
  <si>
    <t>010</t>
  </si>
  <si>
    <t>200</t>
  </si>
  <si>
    <t xml:space="preserve">   Сведения об исполнении бюджета</t>
  </si>
  <si>
    <t>Код  по бюджетной классификации</t>
  </si>
  <si>
    <t>Исполнено, руб</t>
  </si>
  <si>
    <t>Показатели исполнения</t>
  </si>
  <si>
    <t>х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</si>
  <si>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</si>
  <si>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</si>
  <si>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</si>
  <si>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</si>
  <si>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Результат исполнения бюджета (дефицит/профицит)</t>
  </si>
  <si>
    <t>3. Источники финансирования дефицита бюджета, всего</t>
  </si>
  <si>
    <t>x</t>
  </si>
  <si>
    <t>Утвержденные бюджетные назначения (прогнозные показатели)</t>
  </si>
  <si>
    <t>Доведенные бюджетные
данные</t>
  </si>
  <si>
    <t>код</t>
  </si>
  <si>
    <t>пояснения</t>
  </si>
  <si>
    <t>6</t>
  </si>
  <si>
    <t>7</t>
  </si>
  <si>
    <t>8</t>
  </si>
  <si>
    <t>9</t>
  </si>
  <si>
    <t xml:space="preserve">    из них не исполнено:</t>
  </si>
  <si>
    <t>из них не исполнено:</t>
  </si>
  <si>
    <t>причины отклонений 
от планового процента</t>
  </si>
  <si>
    <r>
      <t>процент
 исполнения</t>
    </r>
    <r>
      <rPr>
        <vertAlign val="superscript"/>
        <sz val="8"/>
        <rFont val="Arial"/>
        <family val="2"/>
      </rPr>
      <t>&lt;1&gt;</t>
    </r>
    <r>
      <rPr>
        <sz val="8"/>
        <rFont val="Arial"/>
        <family val="2"/>
      </rPr>
      <t>,
%</t>
    </r>
  </si>
  <si>
    <t>&lt;1&gt; Показатель рассчитывается при ненулевом значении графы 3 и указывается в процентах (гр. 5 / гр. 3 * 100).
При наличии по соответствующей строке раздела в одной из граф 3 или 5 отрицательного значения, показатель графы 6 не рассчитывается.
Пояснения отклонений (графа 7) указываются обособлено в части возвратов доходов из бюджета (поступления доходов в бюджет).</t>
  </si>
  <si>
    <t>сумма отклонения, руб. (гр. 5 - гр. 3)</t>
  </si>
  <si>
    <t>1. Доходы бюджета, всего</t>
  </si>
  <si>
    <t>2. Расходы бюджета, всего</t>
  </si>
  <si>
    <t>5320008985</t>
  </si>
  <si>
    <t>ГОД</t>
  </si>
  <si>
    <t>5</t>
  </si>
  <si>
    <t>01.01.2023</t>
  </si>
  <si>
    <t>3</t>
  </si>
  <si>
    <t>492</t>
  </si>
  <si>
    <t>500</t>
  </si>
  <si>
    <t>45601020000130000810</t>
  </si>
  <si>
    <t>45601030100130000710</t>
  </si>
  <si>
    <t>45601030100130000810</t>
  </si>
  <si>
    <t>45601119800000000000</t>
  </si>
  <si>
    <t>99</t>
  </si>
  <si>
    <t>отсутствие ЧС</t>
  </si>
  <si>
    <t>45601139390000000000</t>
  </si>
  <si>
    <t>10</t>
  </si>
  <si>
    <t>оплата работ "по факту" на основании актов выполненных работ</t>
  </si>
  <si>
    <t>45604122310000000000</t>
  </si>
  <si>
    <t>07</t>
  </si>
  <si>
    <t>нарушение подрядными организациями сроков исполнения и иных условий контрактов, не повлекшее судебные процедуры;</t>
  </si>
  <si>
    <t>45604122900000000000</t>
  </si>
  <si>
    <t>4560501300F300000000</t>
  </si>
  <si>
    <t>45605019390000000000</t>
  </si>
  <si>
    <t>45605033500000000000</t>
  </si>
  <si>
    <t>4560503370F200000000</t>
  </si>
  <si>
    <t>08</t>
  </si>
  <si>
    <t>нарушение подрядными организациями сроков исполнения и иных условий контрактов, повлекшее судебные процедуры</t>
  </si>
  <si>
    <t>45605059390000000000</t>
  </si>
  <si>
    <t>4561003300F300000000</t>
  </si>
  <si>
    <t>45620220077130000150</t>
  </si>
  <si>
    <t>Поступление субсидии из областного бюджета по мере необходимости</t>
  </si>
  <si>
    <t>45621805010130000150</t>
  </si>
  <si>
    <t>Возврат остатков  субсидий прошлых лет бюджетными учреждениями, Объем поступлений не прогнозировался</t>
  </si>
  <si>
    <t>45621960010130000150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</si>
</sst>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9"/>
      </patternFill>
    </fill>
    <fill>
      <patternFill patternType="lightGray">
        <bgColor indexed="27"/>
      </patternFill>
    </fill>
    <fill>
      <patternFill patternType="lightGray">
        <bgColor rgb="FFC0C0C0"/>
      </patternFill>
    </fill>
    <fill>
      <patternFill patternType="lightGray"/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thin"/>
      <top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9" borderId="0" applyNumberFormat="0" applyBorder="0" applyAlignment="0" applyProtection="0"/>
    <xf numFmtId="0" fontId="24" fillId="21" borderId="0" applyNumberFormat="0" applyBorder="0" applyAlignment="0" applyProtection="0"/>
    <xf numFmtId="0" fontId="1" fillId="15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6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17" borderId="0" applyNumberFormat="0" applyBorder="0" applyAlignment="0" applyProtection="0"/>
    <xf numFmtId="0" fontId="25" fillId="27" borderId="0" applyNumberFormat="0" applyBorder="0" applyAlignment="0" applyProtection="0"/>
    <xf numFmtId="0" fontId="6" fillId="19" borderId="0" applyNumberFormat="0" applyBorder="0" applyAlignment="0" applyProtection="0"/>
    <xf numFmtId="0" fontId="25" fillId="28" borderId="0" applyNumberFormat="0" applyBorder="0" applyAlignment="0" applyProtection="0"/>
    <xf numFmtId="0" fontId="6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38" borderId="2" applyNumberFormat="0" applyAlignment="0" applyProtection="0"/>
    <xf numFmtId="0" fontId="8" fillId="38" borderId="2" applyNumberFormat="0" applyAlignment="0" applyProtection="0"/>
    <xf numFmtId="0" fontId="9" fillId="38" borderId="1" applyNumberFormat="0" applyAlignment="0" applyProtection="0"/>
    <xf numFmtId="0" fontId="9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39" borderId="7" applyNumberFormat="0" applyAlignment="0" applyProtection="0"/>
    <xf numFmtId="0" fontId="14" fillId="39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49" fontId="2" fillId="0" borderId="11" xfId="91" applyNumberFormat="1" applyFont="1" applyBorder="1" applyAlignment="1" applyProtection="1">
      <alignment horizontal="center" vertical="center"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72" fontId="2" fillId="11" borderId="10" xfId="0" applyNumberFormat="1" applyFont="1" applyFill="1" applyBorder="1" applyAlignment="1" applyProtection="1">
      <alignment horizontal="right" wrapText="1"/>
      <protection/>
    </xf>
    <xf numFmtId="172" fontId="2" fillId="11" borderId="10" xfId="0" applyNumberFormat="1" applyFont="1" applyFill="1" applyBorder="1" applyAlignment="1" applyProtection="1">
      <alignment horizontal="right"/>
      <protection/>
    </xf>
    <xf numFmtId="172" fontId="2" fillId="11" borderId="13" xfId="0" applyNumberFormat="1" applyFont="1" applyFill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172" fontId="2" fillId="11" borderId="14" xfId="0" applyNumberFormat="1" applyFont="1" applyFill="1" applyBorder="1" applyAlignment="1" applyProtection="1">
      <alignment horizontal="right" wrapText="1"/>
      <protection/>
    </xf>
    <xf numFmtId="49" fontId="2" fillId="38" borderId="15" xfId="0" applyNumberFormat="1" applyFont="1" applyFill="1" applyBorder="1" applyAlignment="1" applyProtection="1">
      <alignment horizontal="right" wrapText="1"/>
      <protection/>
    </xf>
    <xf numFmtId="49" fontId="2" fillId="38" borderId="15" xfId="0" applyNumberFormat="1" applyFont="1" applyFill="1" applyBorder="1" applyAlignment="1" applyProtection="1">
      <alignment wrapText="1"/>
      <protection/>
    </xf>
    <xf numFmtId="49" fontId="2" fillId="38" borderId="16" xfId="91" applyNumberFormat="1" applyFont="1" applyFill="1" applyBorder="1" applyAlignment="1" applyProtection="1">
      <alignment horizontal="center"/>
      <protection/>
    </xf>
    <xf numFmtId="172" fontId="2" fillId="38" borderId="15" xfId="0" applyNumberFormat="1" applyFont="1" applyFill="1" applyBorder="1" applyAlignment="1" applyProtection="1">
      <alignment/>
      <protection/>
    </xf>
    <xf numFmtId="49" fontId="2" fillId="38" borderId="17" xfId="91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172" fontId="2" fillId="0" borderId="18" xfId="0" applyNumberFormat="1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49" fontId="2" fillId="38" borderId="22" xfId="91" applyNumberFormat="1" applyFont="1" applyFill="1" applyBorder="1" applyAlignment="1" applyProtection="1">
      <alignment horizontal="center"/>
      <protection/>
    </xf>
    <xf numFmtId="172" fontId="2" fillId="38" borderId="10" xfId="0" applyNumberFormat="1" applyFont="1" applyFill="1" applyBorder="1" applyAlignment="1" applyProtection="1">
      <alignment horizontal="center"/>
      <protection/>
    </xf>
    <xf numFmtId="49" fontId="2" fillId="38" borderId="22" xfId="91" applyNumberFormat="1" applyFont="1" applyFill="1" applyBorder="1" applyAlignment="1" applyProtection="1">
      <alignment horizontal="center" wrapText="1"/>
      <protection/>
    </xf>
    <xf numFmtId="49" fontId="2" fillId="38" borderId="23" xfId="91" applyNumberFormat="1" applyFont="1" applyFill="1" applyBorder="1" applyAlignment="1" applyProtection="1">
      <alignment horizontal="center" wrapText="1"/>
      <protection/>
    </xf>
    <xf numFmtId="49" fontId="5" fillId="38" borderId="15" xfId="0" applyNumberFormat="1" applyFont="1" applyFill="1" applyBorder="1" applyAlignment="1" applyProtection="1">
      <alignment wrapText="1"/>
      <protection/>
    </xf>
    <xf numFmtId="49" fontId="2" fillId="38" borderId="24" xfId="91" applyNumberFormat="1" applyFont="1" applyFill="1" applyBorder="1" applyAlignment="1" applyProtection="1">
      <alignment horizontal="center" wrapText="1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25" xfId="0" applyNumberFormat="1" applyFont="1" applyFill="1" applyBorder="1" applyAlignment="1" applyProtection="1">
      <alignment horizontal="center" wrapText="1"/>
      <protection/>
    </xf>
    <xf numFmtId="49" fontId="2" fillId="0" borderId="22" xfId="91" applyNumberFormat="1" applyFont="1" applyFill="1" applyBorder="1" applyAlignment="1" applyProtection="1">
      <alignment horizontal="center" wrapText="1"/>
      <protection/>
    </xf>
    <xf numFmtId="172" fontId="2" fillId="0" borderId="10" xfId="0" applyNumberFormat="1" applyFont="1" applyBorder="1" applyAlignment="1" applyProtection="1">
      <alignment horizontal="right" wrapText="1"/>
      <protection/>
    </xf>
    <xf numFmtId="172" fontId="2" fillId="41" borderId="10" xfId="0" applyNumberFormat="1" applyFont="1" applyFill="1" applyBorder="1" applyAlignment="1" applyProtection="1">
      <alignment horizontal="right" wrapText="1"/>
      <protection/>
    </xf>
    <xf numFmtId="49" fontId="2" fillId="42" borderId="26" xfId="91" applyNumberFormat="1" applyFont="1" applyFill="1" applyBorder="1" applyAlignment="1" applyProtection="1">
      <alignment horizontal="center" wrapText="1"/>
      <protection/>
    </xf>
    <xf numFmtId="172" fontId="2" fillId="42" borderId="14" xfId="0" applyNumberFormat="1" applyFont="1" applyFill="1" applyBorder="1" applyAlignment="1" applyProtection="1">
      <alignment horizontal="right" wrapText="1"/>
      <protection/>
    </xf>
    <xf numFmtId="172" fontId="2" fillId="41" borderId="14" xfId="0" applyNumberFormat="1" applyFont="1" applyFill="1" applyBorder="1" applyAlignment="1" applyProtection="1">
      <alignment horizontal="right" wrapText="1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0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27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38" borderId="26" xfId="91" applyNumberFormat="1" applyFont="1" applyFill="1" applyBorder="1" applyAlignment="1" applyProtection="1">
      <alignment horizontal="center"/>
      <protection/>
    </xf>
    <xf numFmtId="172" fontId="2" fillId="7" borderId="14" xfId="0" applyNumberFormat="1" applyFont="1" applyFill="1" applyBorder="1" applyAlignment="1" applyProtection="1">
      <alignment horizontal="right"/>
      <protection/>
    </xf>
    <xf numFmtId="172" fontId="2" fillId="11" borderId="14" xfId="0" applyNumberFormat="1" applyFont="1" applyFill="1" applyBorder="1" applyAlignment="1" applyProtection="1">
      <alignment horizontal="right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172" fontId="2" fillId="11" borderId="29" xfId="0" applyNumberFormat="1" applyFont="1" applyFill="1" applyBorder="1" applyAlignment="1" applyProtection="1">
      <alignment horizontal="right"/>
      <protection/>
    </xf>
    <xf numFmtId="172" fontId="2" fillId="38" borderId="30" xfId="0" applyNumberFormat="1" applyFont="1" applyFill="1" applyBorder="1" applyAlignment="1" applyProtection="1">
      <alignment/>
      <protection/>
    </xf>
    <xf numFmtId="172" fontId="2" fillId="11" borderId="29" xfId="0" applyNumberFormat="1" applyFont="1" applyFill="1" applyBorder="1" applyAlignment="1" applyProtection="1">
      <alignment horizontal="right" wrapText="1"/>
      <protection/>
    </xf>
    <xf numFmtId="172" fontId="2" fillId="11" borderId="27" xfId="0" applyNumberFormat="1" applyFont="1" applyFill="1" applyBorder="1" applyAlignment="1" applyProtection="1">
      <alignment horizontal="right"/>
      <protection/>
    </xf>
    <xf numFmtId="172" fontId="2" fillId="38" borderId="27" xfId="0" applyNumberFormat="1" applyFont="1" applyFill="1" applyBorder="1" applyAlignment="1" applyProtection="1">
      <alignment horizontal="center"/>
      <protection/>
    </xf>
    <xf numFmtId="49" fontId="5" fillId="38" borderId="30" xfId="0" applyNumberFormat="1" applyFont="1" applyFill="1" applyBorder="1" applyAlignment="1" applyProtection="1">
      <alignment wrapText="1"/>
      <protection/>
    </xf>
    <xf numFmtId="49" fontId="2" fillId="38" borderId="30" xfId="0" applyNumberFormat="1" applyFont="1" applyFill="1" applyBorder="1" applyAlignment="1" applyProtection="1">
      <alignment horizontal="right" wrapText="1"/>
      <protection/>
    </xf>
    <xf numFmtId="172" fontId="2" fillId="11" borderId="27" xfId="0" applyNumberFormat="1" applyFont="1" applyFill="1" applyBorder="1" applyAlignment="1" applyProtection="1">
      <alignment horizontal="right" wrapText="1"/>
      <protection/>
    </xf>
    <xf numFmtId="172" fontId="2" fillId="11" borderId="31" xfId="0" applyNumberFormat="1" applyFont="1" applyFill="1" applyBorder="1" applyAlignment="1" applyProtection="1">
      <alignment horizontal="right" wrapText="1"/>
      <protection/>
    </xf>
    <xf numFmtId="4" fontId="2" fillId="0" borderId="32" xfId="0" applyNumberFormat="1" applyFont="1" applyBorder="1" applyAlignment="1" applyProtection="1">
      <alignment horizontal="center" vertical="center"/>
      <protection/>
    </xf>
    <xf numFmtId="49" fontId="2" fillId="38" borderId="20" xfId="0" applyNumberFormat="1" applyFont="1" applyFill="1" applyBorder="1" applyAlignment="1" applyProtection="1">
      <alignment horizontal="center" wrapText="1"/>
      <protection/>
    </xf>
    <xf numFmtId="49" fontId="2" fillId="38" borderId="33" xfId="0" applyNumberFormat="1" applyFont="1" applyFill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38" borderId="18" xfId="0" applyNumberFormat="1" applyFont="1" applyFill="1" applyBorder="1" applyAlignment="1" applyProtection="1">
      <alignment horizontal="center" wrapText="1"/>
      <protection/>
    </xf>
    <xf numFmtId="2" fontId="2" fillId="0" borderId="34" xfId="0" applyNumberFormat="1" applyFont="1" applyBorder="1" applyAlignment="1" applyProtection="1">
      <alignment horizontal="center" vertical="center" wrapText="1"/>
      <protection/>
    </xf>
    <xf numFmtId="49" fontId="2" fillId="43" borderId="18" xfId="0" applyNumberFormat="1" applyFont="1" applyFill="1" applyBorder="1" applyAlignment="1" applyProtection="1">
      <alignment horizontal="center" wrapText="1"/>
      <protection/>
    </xf>
    <xf numFmtId="49" fontId="2" fillId="43" borderId="33" xfId="0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49" fontId="2" fillId="0" borderId="35" xfId="91" applyNumberFormat="1" applyFont="1" applyFill="1" applyBorder="1" applyAlignment="1" applyProtection="1">
      <alignment horizontal="center" vertical="center" wrapText="1"/>
      <protection/>
    </xf>
    <xf numFmtId="172" fontId="2" fillId="0" borderId="13" xfId="0" applyNumberFormat="1" applyFont="1" applyBorder="1" applyAlignment="1" applyProtection="1">
      <alignment horizontal="right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172" fontId="2" fillId="42" borderId="14" xfId="0" applyNumberFormat="1" applyFont="1" applyFill="1" applyBorder="1" applyAlignment="1" applyProtection="1">
      <alignment horizontal="right" wrapText="1"/>
      <protection locked="0"/>
    </xf>
    <xf numFmtId="172" fontId="2" fillId="43" borderId="14" xfId="0" applyNumberFormat="1" applyFont="1" applyFill="1" applyBorder="1" applyAlignment="1" applyProtection="1">
      <alignment horizontal="right"/>
      <protection/>
    </xf>
    <xf numFmtId="172" fontId="2" fillId="43" borderId="14" xfId="0" applyNumberFormat="1" applyFont="1" applyFill="1" applyBorder="1" applyAlignment="1" applyProtection="1">
      <alignment horizontal="right" wrapText="1"/>
      <protection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0" fontId="2" fillId="38" borderId="21" xfId="0" applyNumberFormat="1" applyFont="1" applyFill="1" applyBorder="1" applyAlignment="1" applyProtection="1">
      <alignment horizontal="center" wrapText="1"/>
      <protection/>
    </xf>
    <xf numFmtId="0" fontId="2" fillId="38" borderId="37" xfId="0" applyNumberFormat="1" applyFont="1" applyFill="1" applyBorder="1" applyAlignment="1" applyProtection="1">
      <alignment horizontal="left" wrapText="1"/>
      <protection/>
    </xf>
    <xf numFmtId="0" fontId="2" fillId="0" borderId="21" xfId="0" applyNumberFormat="1" applyFont="1" applyBorder="1" applyAlignment="1" applyProtection="1">
      <alignment horizontal="left" wrapText="1"/>
      <protection/>
    </xf>
    <xf numFmtId="0" fontId="2" fillId="38" borderId="19" xfId="0" applyNumberFormat="1" applyFont="1" applyFill="1" applyBorder="1" applyAlignment="1" applyProtection="1">
      <alignment horizontal="center" wrapText="1"/>
      <protection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 wrapText="1"/>
      <protection locked="0"/>
    </xf>
    <xf numFmtId="172" fontId="2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23" fillId="0" borderId="0" xfId="0" applyNumberFormat="1" applyFont="1" applyAlignment="1" applyProtection="1">
      <alignment horizontal="left" wrapText="1"/>
      <protection/>
    </xf>
    <xf numFmtId="0" fontId="23" fillId="0" borderId="0" xfId="0" applyNumberFormat="1" applyFont="1" applyAlignment="1" applyProtection="1">
      <alignment horizontal="left"/>
      <protection/>
    </xf>
    <xf numFmtId="49" fontId="2" fillId="44" borderId="24" xfId="91" applyNumberFormat="1" applyFont="1" applyFill="1" applyBorder="1" applyAlignment="1" applyProtection="1">
      <alignment horizontal="center" wrapText="1"/>
      <protection/>
    </xf>
    <xf numFmtId="172" fontId="2" fillId="44" borderId="14" xfId="0" applyNumberFormat="1" applyFont="1" applyFill="1" applyBorder="1" applyAlignment="1" applyProtection="1">
      <alignment horizontal="right" wrapText="1"/>
      <protection/>
    </xf>
    <xf numFmtId="172" fontId="2" fillId="44" borderId="14" xfId="0" applyNumberFormat="1" applyFont="1" applyFill="1" applyBorder="1" applyAlignment="1" applyProtection="1">
      <alignment horizontal="right" wrapText="1"/>
      <protection locked="0"/>
    </xf>
    <xf numFmtId="172" fontId="2" fillId="45" borderId="14" xfId="0" applyNumberFormat="1" applyFont="1" applyFill="1" applyBorder="1" applyAlignment="1" applyProtection="1">
      <alignment horizontal="right" wrapText="1"/>
      <protection/>
    </xf>
    <xf numFmtId="172" fontId="2" fillId="45" borderId="29" xfId="0" applyNumberFormat="1" applyFont="1" applyFill="1" applyBorder="1" applyAlignment="1" applyProtection="1">
      <alignment horizontal="right" wrapText="1"/>
      <protection/>
    </xf>
    <xf numFmtId="49" fontId="2" fillId="46" borderId="18" xfId="0" applyNumberFormat="1" applyFont="1" applyFill="1" applyBorder="1" applyAlignment="1" applyProtection="1">
      <alignment horizontal="center" wrapText="1"/>
      <protection/>
    </xf>
    <xf numFmtId="0" fontId="2" fillId="47" borderId="19" xfId="0" applyNumberFormat="1" applyFont="1" applyFill="1" applyBorder="1" applyAlignment="1" applyProtection="1">
      <alignment horizontal="left" wrapText="1"/>
      <protection locked="0"/>
    </xf>
    <xf numFmtId="49" fontId="2" fillId="47" borderId="0" xfId="0" applyNumberFormat="1" applyFont="1" applyFill="1" applyBorder="1" applyAlignment="1" applyProtection="1">
      <alignment wrapText="1"/>
      <protection/>
    </xf>
    <xf numFmtId="49" fontId="2" fillId="47" borderId="0" xfId="0" applyNumberFormat="1" applyFont="1" applyFill="1" applyBorder="1" applyAlignment="1" applyProtection="1">
      <alignment vertical="center" wrapText="1"/>
      <protection/>
    </xf>
    <xf numFmtId="0" fontId="2" fillId="47" borderId="0" xfId="0" applyFont="1" applyFill="1" applyBorder="1" applyAlignment="1" applyProtection="1">
      <alignment vertical="center" wrapText="1"/>
      <protection/>
    </xf>
    <xf numFmtId="0" fontId="2" fillId="47" borderId="0" xfId="0" applyFont="1" applyFill="1" applyAlignment="1" applyProtection="1">
      <alignment wrapText="1"/>
      <protection/>
    </xf>
    <xf numFmtId="0" fontId="23" fillId="0" borderId="0" xfId="0" applyNumberFormat="1" applyFont="1" applyAlignment="1" applyProtection="1">
      <alignment horizontal="left" wrapText="1"/>
      <protection/>
    </xf>
    <xf numFmtId="0" fontId="23" fillId="0" borderId="0" xfId="0" applyNumberFormat="1" applyFont="1" applyAlignment="1" applyProtection="1">
      <alignment horizontal="left"/>
      <protection/>
    </xf>
    <xf numFmtId="49" fontId="2" fillId="44" borderId="19" xfId="0" applyNumberFormat="1" applyFont="1" applyFill="1" applyBorder="1" applyAlignment="1" applyProtection="1">
      <alignment horizontal="center"/>
      <protection/>
    </xf>
    <xf numFmtId="49" fontId="2" fillId="44" borderId="38" xfId="0" applyNumberFormat="1" applyFont="1" applyFill="1" applyBorder="1" applyAlignment="1" applyProtection="1">
      <alignment horizontal="center"/>
      <protection/>
    </xf>
    <xf numFmtId="49" fontId="2" fillId="38" borderId="37" xfId="0" applyNumberFormat="1" applyFont="1" applyFill="1" applyBorder="1" applyAlignment="1" applyProtection="1">
      <alignment horizontal="left" wrapText="1"/>
      <protection/>
    </xf>
    <xf numFmtId="49" fontId="2" fillId="38" borderId="39" xfId="0" applyNumberFormat="1" applyFont="1" applyFill="1" applyBorder="1" applyAlignment="1" applyProtection="1">
      <alignment horizontal="left" wrapText="1"/>
      <protection/>
    </xf>
    <xf numFmtId="49" fontId="2" fillId="38" borderId="21" xfId="0" applyNumberFormat="1" applyFont="1" applyFill="1" applyBorder="1" applyAlignment="1" applyProtection="1">
      <alignment horizontal="left" wrapText="1"/>
      <protection/>
    </xf>
    <xf numFmtId="49" fontId="2" fillId="38" borderId="37" xfId="0" applyNumberFormat="1" applyFont="1" applyFill="1" applyBorder="1" applyAlignment="1" applyProtection="1">
      <alignment horizontal="left"/>
      <protection/>
    </xf>
    <xf numFmtId="49" fontId="2" fillId="38" borderId="39" xfId="0" applyNumberFormat="1" applyFont="1" applyFill="1" applyBorder="1" applyAlignment="1" applyProtection="1">
      <alignment horizontal="left"/>
      <protection/>
    </xf>
    <xf numFmtId="49" fontId="2" fillId="42" borderId="19" xfId="0" applyNumberFormat="1" applyFont="1" applyFill="1" applyBorder="1" applyAlignment="1" applyProtection="1">
      <alignment horizontal="center"/>
      <protection/>
    </xf>
    <xf numFmtId="49" fontId="2" fillId="42" borderId="38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42" borderId="19" xfId="0" applyNumberFormat="1" applyFont="1" applyFill="1" applyBorder="1" applyAlignment="1" applyProtection="1">
      <alignment horizontal="center"/>
      <protection locked="0"/>
    </xf>
    <xf numFmtId="49" fontId="2" fillId="42" borderId="38" xfId="0" applyNumberFormat="1" applyFont="1" applyFill="1" applyBorder="1" applyAlignment="1" applyProtection="1">
      <alignment horizontal="center"/>
      <protection locked="0"/>
    </xf>
    <xf numFmtId="49" fontId="2" fillId="38" borderId="21" xfId="0" applyNumberFormat="1" applyFont="1" applyFill="1" applyBorder="1" applyAlignment="1" applyProtection="1">
      <alignment horizontal="center"/>
      <protection/>
    </xf>
    <xf numFmtId="49" fontId="2" fillId="38" borderId="2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4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38" borderId="25" xfId="0" applyNumberFormat="1" applyFont="1" applyFill="1" applyBorder="1" applyAlignment="1" applyProtection="1">
      <alignment horizontal="left" wrapText="1"/>
      <protection/>
    </xf>
    <xf numFmtId="49" fontId="2" fillId="38" borderId="19" xfId="0" applyNumberFormat="1" applyFont="1" applyFill="1" applyBorder="1" applyAlignment="1" applyProtection="1">
      <alignment horizontal="left" wrapText="1"/>
      <protection/>
    </xf>
    <xf numFmtId="49" fontId="2" fillId="38" borderId="38" xfId="0" applyNumberFormat="1" applyFont="1" applyFill="1" applyBorder="1" applyAlignment="1" applyProtection="1">
      <alignment horizontal="left" wrapText="1"/>
      <protection/>
    </xf>
    <xf numFmtId="49" fontId="2" fillId="43" borderId="19" xfId="0" applyNumberFormat="1" applyFont="1" applyFill="1" applyBorder="1" applyAlignment="1" applyProtection="1">
      <alignment horizontal="left"/>
      <protection/>
    </xf>
    <xf numFmtId="49" fontId="2" fillId="43" borderId="38" xfId="0" applyNumberFormat="1" applyFont="1" applyFill="1" applyBorder="1" applyAlignment="1" applyProtection="1">
      <alignment horizontal="left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38" borderId="21" xfId="0" applyNumberFormat="1" applyFont="1" applyFill="1" applyBorder="1" applyAlignment="1" applyProtection="1">
      <alignment horizontal="left"/>
      <protection/>
    </xf>
    <xf numFmtId="49" fontId="2" fillId="38" borderId="25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</cellXfs>
  <cellStyles count="9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5" xfId="90"/>
    <cellStyle name="Обычный_Rash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4"/>
  <sheetViews>
    <sheetView tabSelected="1" zoomScalePageLayoutView="0" workbookViewId="0" topLeftCell="A1">
      <selection activeCell="A12" sqref="A12:IV18"/>
    </sheetView>
  </sheetViews>
  <sheetFormatPr defaultColWidth="9.00390625" defaultRowHeight="12.75"/>
  <cols>
    <col min="1" max="1" width="0.875" style="5" customWidth="1"/>
    <col min="2" max="6" width="3.75390625" style="3" customWidth="1"/>
    <col min="7" max="7" width="5.75390625" style="3" customWidth="1"/>
    <col min="8" max="8" width="3.625" style="4" customWidth="1"/>
    <col min="9" max="13" width="16.75390625" style="5" customWidth="1"/>
    <col min="14" max="14" width="7.00390625" style="6" customWidth="1"/>
    <col min="15" max="15" width="30.75390625" style="5" customWidth="1"/>
    <col min="16" max="16" width="27.875" style="11" hidden="1" customWidth="1"/>
    <col min="17" max="17" width="23.375" style="11" hidden="1" customWidth="1"/>
    <col min="18" max="20" width="9.125" style="5" hidden="1" customWidth="1"/>
    <col min="21" max="21" width="0.875" style="5" customWidth="1"/>
    <col min="22" max="16384" width="9.125" style="5" customWidth="1"/>
  </cols>
  <sheetData>
    <row r="1" ht="4.5" customHeight="1"/>
    <row r="2" spans="13:19" ht="11.25">
      <c r="M2" s="128" t="s">
        <v>0</v>
      </c>
      <c r="N2" s="129"/>
      <c r="O2" s="7" t="s">
        <v>1</v>
      </c>
      <c r="P2" s="11" t="s">
        <v>38</v>
      </c>
      <c r="Q2" s="11" t="s">
        <v>33</v>
      </c>
      <c r="R2" s="11"/>
      <c r="S2" s="11"/>
    </row>
    <row r="3" spans="16:19" ht="11.25">
      <c r="P3" s="11" t="s">
        <v>35</v>
      </c>
      <c r="Q3" s="11" t="s">
        <v>34</v>
      </c>
      <c r="R3" s="11"/>
      <c r="S3" s="11"/>
    </row>
    <row r="4" spans="2:19" s="10" customFormat="1" ht="12.75">
      <c r="B4" s="8"/>
      <c r="C4" s="8"/>
      <c r="D4" s="8"/>
      <c r="E4" s="8"/>
      <c r="F4" s="8"/>
      <c r="G4" s="8"/>
      <c r="H4" s="9"/>
      <c r="I4" s="130" t="s">
        <v>5</v>
      </c>
      <c r="J4" s="130"/>
      <c r="K4" s="131"/>
      <c r="L4" s="131"/>
      <c r="M4" s="20"/>
      <c r="P4" s="96" t="s">
        <v>39</v>
      </c>
      <c r="Q4" s="96"/>
      <c r="R4" s="96"/>
      <c r="S4" s="96"/>
    </row>
    <row r="5" spans="2:19" ht="11.25">
      <c r="B5" s="4"/>
      <c r="C5" s="4"/>
      <c r="D5" s="4"/>
      <c r="E5" s="4"/>
      <c r="F5" s="4"/>
      <c r="G5" s="4"/>
      <c r="I5" s="11"/>
      <c r="J5" s="11"/>
      <c r="K5" s="11"/>
      <c r="L5" s="11"/>
      <c r="M5" s="11"/>
      <c r="N5" s="12"/>
      <c r="P5" s="11" t="s">
        <v>36</v>
      </c>
      <c r="R5" s="11"/>
      <c r="S5" s="11"/>
    </row>
    <row r="6" spans="2:20" s="2" customFormat="1" ht="34.5" customHeight="1">
      <c r="B6" s="132" t="s">
        <v>6</v>
      </c>
      <c r="C6" s="123"/>
      <c r="D6" s="123"/>
      <c r="E6" s="123"/>
      <c r="F6" s="123"/>
      <c r="G6" s="123"/>
      <c r="H6" s="123" t="s">
        <v>2</v>
      </c>
      <c r="I6" s="123" t="s">
        <v>17</v>
      </c>
      <c r="J6" s="123" t="s">
        <v>18</v>
      </c>
      <c r="K6" s="123" t="s">
        <v>7</v>
      </c>
      <c r="L6" s="123" t="s">
        <v>8</v>
      </c>
      <c r="M6" s="123"/>
      <c r="N6" s="123" t="s">
        <v>27</v>
      </c>
      <c r="O6" s="138"/>
      <c r="P6" s="12"/>
      <c r="Q6" s="12"/>
      <c r="R6" s="12"/>
      <c r="S6" s="12"/>
      <c r="T6" s="2">
        <v>49606101</v>
      </c>
    </row>
    <row r="7" spans="2:19" s="2" customFormat="1" ht="33.75">
      <c r="B7" s="132"/>
      <c r="C7" s="123"/>
      <c r="D7" s="123"/>
      <c r="E7" s="123"/>
      <c r="F7" s="123"/>
      <c r="G7" s="123"/>
      <c r="H7" s="123"/>
      <c r="I7" s="123"/>
      <c r="J7" s="123"/>
      <c r="K7" s="123"/>
      <c r="L7" s="1" t="s">
        <v>28</v>
      </c>
      <c r="M7" s="1" t="s">
        <v>30</v>
      </c>
      <c r="N7" s="56" t="s">
        <v>19</v>
      </c>
      <c r="O7" s="55" t="s">
        <v>20</v>
      </c>
      <c r="P7" s="12" t="s">
        <v>37</v>
      </c>
      <c r="Q7" s="12"/>
      <c r="R7" s="13"/>
      <c r="S7" s="12"/>
    </row>
    <row r="8" spans="2:19" ht="12" thickBot="1">
      <c r="B8" s="141">
        <v>1</v>
      </c>
      <c r="C8" s="142"/>
      <c r="D8" s="142"/>
      <c r="E8" s="142"/>
      <c r="F8" s="142"/>
      <c r="G8" s="142"/>
      <c r="H8" s="60">
        <v>2</v>
      </c>
      <c r="I8" s="61">
        <v>3</v>
      </c>
      <c r="J8" s="61">
        <v>4</v>
      </c>
      <c r="K8" s="62">
        <v>5</v>
      </c>
      <c r="L8" s="60" t="s">
        <v>21</v>
      </c>
      <c r="M8" s="60" t="s">
        <v>22</v>
      </c>
      <c r="N8" s="60" t="s">
        <v>23</v>
      </c>
      <c r="O8" s="55" t="s">
        <v>24</v>
      </c>
      <c r="P8" s="97"/>
      <c r="Q8" s="97"/>
      <c r="R8" s="14"/>
      <c r="S8" s="14"/>
    </row>
    <row r="9" spans="2:19" ht="11.25">
      <c r="B9" s="136" t="s">
        <v>31</v>
      </c>
      <c r="C9" s="136"/>
      <c r="D9" s="136"/>
      <c r="E9" s="136"/>
      <c r="F9" s="136"/>
      <c r="G9" s="137"/>
      <c r="H9" s="57" t="s">
        <v>3</v>
      </c>
      <c r="I9" s="58">
        <v>561562362.1</v>
      </c>
      <c r="J9" s="86"/>
      <c r="K9" s="58">
        <v>569603206.38</v>
      </c>
      <c r="L9" s="59">
        <v>101.43</v>
      </c>
      <c r="M9" s="63">
        <v>8040844.28</v>
      </c>
      <c r="N9" s="78"/>
      <c r="O9" s="89" t="s">
        <v>9</v>
      </c>
      <c r="P9" s="97"/>
      <c r="Q9" s="97"/>
      <c r="R9" s="14"/>
      <c r="S9" s="14"/>
    </row>
    <row r="10" spans="2:19" s="15" customFormat="1" ht="11.25">
      <c r="B10" s="119" t="s">
        <v>25</v>
      </c>
      <c r="C10" s="119"/>
      <c r="D10" s="119"/>
      <c r="E10" s="119"/>
      <c r="F10" s="119"/>
      <c r="G10" s="120"/>
      <c r="H10" s="30"/>
      <c r="I10" s="31"/>
      <c r="J10" s="31"/>
      <c r="K10" s="31"/>
      <c r="L10" s="31"/>
      <c r="M10" s="64"/>
      <c r="N10" s="79"/>
      <c r="O10" s="90"/>
      <c r="P10" s="97"/>
      <c r="Q10" s="97"/>
      <c r="R10" s="14"/>
      <c r="S10" s="14"/>
    </row>
    <row r="11" spans="2:19" s="18" customFormat="1" ht="22.5">
      <c r="B11" s="124" t="s">
        <v>61</v>
      </c>
      <c r="C11" s="124"/>
      <c r="D11" s="124"/>
      <c r="E11" s="124"/>
      <c r="F11" s="124"/>
      <c r="G11" s="125"/>
      <c r="H11" s="50" t="s">
        <v>3</v>
      </c>
      <c r="I11" s="85">
        <v>7226900</v>
      </c>
      <c r="J11" s="87"/>
      <c r="K11" s="85">
        <v>3918453.17</v>
      </c>
      <c r="L11" s="27">
        <v>54.22</v>
      </c>
      <c r="M11" s="65">
        <v>-3308446.83</v>
      </c>
      <c r="N11" s="78"/>
      <c r="O11" s="54" t="s">
        <v>62</v>
      </c>
      <c r="P11" s="26" t="str">
        <f>B11&amp;C11&amp;D11&amp;E11&amp;F11&amp;G11</f>
        <v>45620220077130000150</v>
      </c>
      <c r="Q11" s="26"/>
      <c r="R11" s="17"/>
      <c r="S11" s="17"/>
    </row>
    <row r="12" spans="2:19" s="18" customFormat="1" ht="45">
      <c r="B12" s="124" t="s">
        <v>63</v>
      </c>
      <c r="C12" s="124"/>
      <c r="D12" s="124"/>
      <c r="E12" s="124"/>
      <c r="F12" s="124"/>
      <c r="G12" s="125"/>
      <c r="H12" s="50" t="s">
        <v>3</v>
      </c>
      <c r="I12" s="85">
        <v>0</v>
      </c>
      <c r="J12" s="87"/>
      <c r="K12" s="85">
        <v>654272.11</v>
      </c>
      <c r="L12" s="27"/>
      <c r="M12" s="65">
        <v>654272.11</v>
      </c>
      <c r="N12" s="78"/>
      <c r="O12" s="54" t="s">
        <v>64</v>
      </c>
      <c r="P12" s="26" t="str">
        <f>B12&amp;C12&amp;D12&amp;E12&amp;F12&amp;G12</f>
        <v>45621805010130000150</v>
      </c>
      <c r="Q12" s="26"/>
      <c r="R12" s="17"/>
      <c r="S12" s="17"/>
    </row>
    <row r="13" spans="2:19" s="18" customFormat="1" ht="11.25">
      <c r="B13" s="124" t="s">
        <v>65</v>
      </c>
      <c r="C13" s="124"/>
      <c r="D13" s="124"/>
      <c r="E13" s="124"/>
      <c r="F13" s="124"/>
      <c r="G13" s="125"/>
      <c r="H13" s="50" t="s">
        <v>3</v>
      </c>
      <c r="I13" s="85">
        <v>-8064833.68</v>
      </c>
      <c r="J13" s="87"/>
      <c r="K13" s="85">
        <v>-8861664.84</v>
      </c>
      <c r="L13" s="27"/>
      <c r="M13" s="65">
        <v>-796831.16</v>
      </c>
      <c r="N13" s="78"/>
      <c r="O13" s="54"/>
      <c r="P13" s="26" t="str">
        <f>B13&amp;C13&amp;D13&amp;E13&amp;F13&amp;G13</f>
        <v>45621960010130000150</v>
      </c>
      <c r="Q13" s="26"/>
      <c r="R13" s="17"/>
      <c r="S13" s="17"/>
    </row>
    <row r="14" spans="2:19" ht="0.75" customHeight="1">
      <c r="B14" s="126"/>
      <c r="C14" s="126"/>
      <c r="D14" s="126"/>
      <c r="E14" s="126"/>
      <c r="F14" s="126"/>
      <c r="G14" s="127"/>
      <c r="H14" s="32"/>
      <c r="I14" s="33"/>
      <c r="J14" s="33"/>
      <c r="K14" s="33"/>
      <c r="L14" s="34"/>
      <c r="M14" s="35"/>
      <c r="N14" s="75"/>
      <c r="O14" s="91"/>
      <c r="P14" s="97"/>
      <c r="Q14" s="97"/>
      <c r="R14" s="14"/>
      <c r="S14" s="14"/>
    </row>
    <row r="15" spans="2:19" ht="11.25">
      <c r="B15" s="139" t="s">
        <v>32</v>
      </c>
      <c r="C15" s="139"/>
      <c r="D15" s="139"/>
      <c r="E15" s="139"/>
      <c r="F15" s="139"/>
      <c r="G15" s="140"/>
      <c r="H15" s="32">
        <v>200</v>
      </c>
      <c r="I15" s="44">
        <v>612040571.8</v>
      </c>
      <c r="J15" s="93">
        <v>612040571.8</v>
      </c>
      <c r="K15" s="44">
        <v>524904601.3</v>
      </c>
      <c r="L15" s="24">
        <v>85.76</v>
      </c>
      <c r="M15" s="66">
        <v>-87135970.5</v>
      </c>
      <c r="N15" s="73"/>
      <c r="O15" s="89" t="s">
        <v>9</v>
      </c>
      <c r="P15" s="97"/>
      <c r="Q15" s="97"/>
      <c r="R15" s="14"/>
      <c r="S15" s="14"/>
    </row>
    <row r="16" spans="2:19" s="15" customFormat="1" ht="11.25">
      <c r="B16" s="119" t="s">
        <v>25</v>
      </c>
      <c r="C16" s="119"/>
      <c r="D16" s="119"/>
      <c r="E16" s="119"/>
      <c r="F16" s="119"/>
      <c r="G16" s="120"/>
      <c r="H16" s="30"/>
      <c r="I16" s="31"/>
      <c r="J16" s="31"/>
      <c r="K16" s="31"/>
      <c r="L16" s="31"/>
      <c r="M16" s="64"/>
      <c r="N16" s="74"/>
      <c r="O16" s="90"/>
      <c r="P16" s="97"/>
      <c r="Q16" s="97"/>
      <c r="R16" s="14"/>
      <c r="S16" s="14"/>
    </row>
    <row r="17" spans="2:19" s="18" customFormat="1" ht="11.25">
      <c r="B17" s="121" t="s">
        <v>43</v>
      </c>
      <c r="C17" s="121"/>
      <c r="D17" s="121"/>
      <c r="E17" s="121"/>
      <c r="F17" s="121"/>
      <c r="G17" s="122"/>
      <c r="H17" s="50" t="s">
        <v>4</v>
      </c>
      <c r="I17" s="51">
        <v>100000</v>
      </c>
      <c r="J17" s="85">
        <v>100000</v>
      </c>
      <c r="K17" s="51">
        <v>0</v>
      </c>
      <c r="L17" s="27">
        <v>0</v>
      </c>
      <c r="M17" s="65">
        <v>-100000</v>
      </c>
      <c r="N17" s="88" t="s">
        <v>44</v>
      </c>
      <c r="O17" s="54" t="s">
        <v>45</v>
      </c>
      <c r="P17" s="26" t="str">
        <f aca="true" t="shared" si="0" ref="P17:P26">B17&amp;C17&amp;D17&amp;E17&amp;F17&amp;G17</f>
        <v>45601119800000000000</v>
      </c>
      <c r="Q17" s="98"/>
      <c r="R17" s="19"/>
      <c r="S17" s="19"/>
    </row>
    <row r="18" spans="2:19" s="18" customFormat="1" ht="22.5">
      <c r="B18" s="121" t="s">
        <v>46</v>
      </c>
      <c r="C18" s="121"/>
      <c r="D18" s="121"/>
      <c r="E18" s="121"/>
      <c r="F18" s="121"/>
      <c r="G18" s="122"/>
      <c r="H18" s="50" t="s">
        <v>4</v>
      </c>
      <c r="I18" s="51">
        <v>2372937.53</v>
      </c>
      <c r="J18" s="85">
        <v>2372937.53</v>
      </c>
      <c r="K18" s="51">
        <v>2013663.47</v>
      </c>
      <c r="L18" s="27">
        <v>84.86</v>
      </c>
      <c r="M18" s="65">
        <v>-359274.06</v>
      </c>
      <c r="N18" s="88" t="s">
        <v>47</v>
      </c>
      <c r="O18" s="54" t="s">
        <v>48</v>
      </c>
      <c r="P18" s="26" t="str">
        <f t="shared" si="0"/>
        <v>45601139390000000000</v>
      </c>
      <c r="Q18" s="98"/>
      <c r="R18" s="19"/>
      <c r="S18" s="19"/>
    </row>
    <row r="19" spans="2:19" s="18" customFormat="1" ht="45">
      <c r="B19" s="121" t="s">
        <v>49</v>
      </c>
      <c r="C19" s="121"/>
      <c r="D19" s="121"/>
      <c r="E19" s="121"/>
      <c r="F19" s="121"/>
      <c r="G19" s="122"/>
      <c r="H19" s="50" t="s">
        <v>4</v>
      </c>
      <c r="I19" s="51">
        <v>179100</v>
      </c>
      <c r="J19" s="85">
        <v>179100</v>
      </c>
      <c r="K19" s="51">
        <v>0</v>
      </c>
      <c r="L19" s="27">
        <v>0</v>
      </c>
      <c r="M19" s="65">
        <v>-179100</v>
      </c>
      <c r="N19" s="88" t="s">
        <v>50</v>
      </c>
      <c r="O19" s="54" t="s">
        <v>51</v>
      </c>
      <c r="P19" s="26" t="str">
        <f t="shared" si="0"/>
        <v>45604122310000000000</v>
      </c>
      <c r="Q19" s="98"/>
      <c r="R19" s="19"/>
      <c r="S19" s="19"/>
    </row>
    <row r="20" spans="2:19" s="18" customFormat="1" ht="22.5">
      <c r="B20" s="121" t="s">
        <v>52</v>
      </c>
      <c r="C20" s="121"/>
      <c r="D20" s="121"/>
      <c r="E20" s="121"/>
      <c r="F20" s="121"/>
      <c r="G20" s="122"/>
      <c r="H20" s="50" t="s">
        <v>4</v>
      </c>
      <c r="I20" s="51">
        <v>122360</v>
      </c>
      <c r="J20" s="85">
        <v>122360</v>
      </c>
      <c r="K20" s="51">
        <v>95794</v>
      </c>
      <c r="L20" s="27">
        <v>78.29</v>
      </c>
      <c r="M20" s="65">
        <v>-26566</v>
      </c>
      <c r="N20" s="88" t="s">
        <v>47</v>
      </c>
      <c r="O20" s="54" t="s">
        <v>48</v>
      </c>
      <c r="P20" s="26" t="str">
        <f t="shared" si="0"/>
        <v>45604122900000000000</v>
      </c>
      <c r="Q20" s="98"/>
      <c r="R20" s="19"/>
      <c r="S20" s="19"/>
    </row>
    <row r="21" spans="2:19" s="18" customFormat="1" ht="22.5">
      <c r="B21" s="121" t="s">
        <v>53</v>
      </c>
      <c r="C21" s="121"/>
      <c r="D21" s="121"/>
      <c r="E21" s="121"/>
      <c r="F21" s="121"/>
      <c r="G21" s="122"/>
      <c r="H21" s="50" t="s">
        <v>4</v>
      </c>
      <c r="I21" s="51">
        <v>132115591.19</v>
      </c>
      <c r="J21" s="85">
        <v>132115591.19</v>
      </c>
      <c r="K21" s="51">
        <v>84469545.27</v>
      </c>
      <c r="L21" s="27">
        <v>63.94</v>
      </c>
      <c r="M21" s="65">
        <v>-47646045.92</v>
      </c>
      <c r="N21" s="88" t="s">
        <v>47</v>
      </c>
      <c r="O21" s="54" t="s">
        <v>48</v>
      </c>
      <c r="P21" s="26" t="str">
        <f t="shared" si="0"/>
        <v>4560501300F300000000</v>
      </c>
      <c r="Q21" s="98"/>
      <c r="R21" s="19"/>
      <c r="S21" s="19"/>
    </row>
    <row r="22" spans="2:19" s="18" customFormat="1" ht="22.5">
      <c r="B22" s="121" t="s">
        <v>54</v>
      </c>
      <c r="C22" s="121"/>
      <c r="D22" s="121"/>
      <c r="E22" s="121"/>
      <c r="F22" s="121"/>
      <c r="G22" s="122"/>
      <c r="H22" s="50" t="s">
        <v>4</v>
      </c>
      <c r="I22" s="51">
        <v>23872762</v>
      </c>
      <c r="J22" s="85">
        <v>23872762</v>
      </c>
      <c r="K22" s="51">
        <v>21520282.69</v>
      </c>
      <c r="L22" s="27">
        <v>90.15</v>
      </c>
      <c r="M22" s="65">
        <v>-2352479.31</v>
      </c>
      <c r="N22" s="88" t="s">
        <v>47</v>
      </c>
      <c r="O22" s="54" t="s">
        <v>48</v>
      </c>
      <c r="P22" s="26" t="str">
        <f t="shared" si="0"/>
        <v>45605019390000000000</v>
      </c>
      <c r="Q22" s="98"/>
      <c r="R22" s="19"/>
      <c r="S22" s="19"/>
    </row>
    <row r="23" spans="2:19" s="18" customFormat="1" ht="22.5">
      <c r="B23" s="121" t="s">
        <v>55</v>
      </c>
      <c r="C23" s="121"/>
      <c r="D23" s="121"/>
      <c r="E23" s="121"/>
      <c r="F23" s="121"/>
      <c r="G23" s="122"/>
      <c r="H23" s="50" t="s">
        <v>4</v>
      </c>
      <c r="I23" s="51">
        <v>94680970.3</v>
      </c>
      <c r="J23" s="85">
        <v>94680970.3</v>
      </c>
      <c r="K23" s="51">
        <v>81791565.69</v>
      </c>
      <c r="L23" s="27">
        <v>86.39</v>
      </c>
      <c r="M23" s="65">
        <v>-12889404.61</v>
      </c>
      <c r="N23" s="88" t="s">
        <v>47</v>
      </c>
      <c r="O23" s="54" t="s">
        <v>48</v>
      </c>
      <c r="P23" s="26" t="str">
        <f t="shared" si="0"/>
        <v>45605033500000000000</v>
      </c>
      <c r="Q23" s="98"/>
      <c r="R23" s="19"/>
      <c r="S23" s="19"/>
    </row>
    <row r="24" spans="2:19" s="18" customFormat="1" ht="45">
      <c r="B24" s="121" t="s">
        <v>56</v>
      </c>
      <c r="C24" s="121"/>
      <c r="D24" s="121"/>
      <c r="E24" s="121"/>
      <c r="F24" s="121"/>
      <c r="G24" s="122"/>
      <c r="H24" s="50" t="s">
        <v>4</v>
      </c>
      <c r="I24" s="51">
        <v>27954309.37</v>
      </c>
      <c r="J24" s="85">
        <v>27954309.37</v>
      </c>
      <c r="K24" s="51">
        <v>24684158.03</v>
      </c>
      <c r="L24" s="27">
        <v>88.3</v>
      </c>
      <c r="M24" s="65">
        <v>-3270151.34</v>
      </c>
      <c r="N24" s="88" t="s">
        <v>57</v>
      </c>
      <c r="O24" s="54" t="s">
        <v>58</v>
      </c>
      <c r="P24" s="26" t="str">
        <f t="shared" si="0"/>
        <v>4560503370F200000000</v>
      </c>
      <c r="Q24" s="98"/>
      <c r="R24" s="19"/>
      <c r="S24" s="19"/>
    </row>
    <row r="25" spans="2:19" s="18" customFormat="1" ht="45">
      <c r="B25" s="121" t="s">
        <v>59</v>
      </c>
      <c r="C25" s="121"/>
      <c r="D25" s="121"/>
      <c r="E25" s="121"/>
      <c r="F25" s="121"/>
      <c r="G25" s="122"/>
      <c r="H25" s="50" t="s">
        <v>4</v>
      </c>
      <c r="I25" s="51">
        <v>37101960</v>
      </c>
      <c r="J25" s="85">
        <v>37101960</v>
      </c>
      <c r="K25" s="51">
        <v>32962581.33</v>
      </c>
      <c r="L25" s="27">
        <v>88.84</v>
      </c>
      <c r="M25" s="65">
        <v>-4139378.67</v>
      </c>
      <c r="N25" s="88" t="s">
        <v>50</v>
      </c>
      <c r="O25" s="54" t="s">
        <v>51</v>
      </c>
      <c r="P25" s="26" t="str">
        <f t="shared" si="0"/>
        <v>45605059390000000000</v>
      </c>
      <c r="Q25" s="98"/>
      <c r="R25" s="19"/>
      <c r="S25" s="19"/>
    </row>
    <row r="26" spans="2:19" s="18" customFormat="1" ht="11.25">
      <c r="B26" s="121" t="s">
        <v>60</v>
      </c>
      <c r="C26" s="121"/>
      <c r="D26" s="121"/>
      <c r="E26" s="121"/>
      <c r="F26" s="121"/>
      <c r="G26" s="122"/>
      <c r="H26" s="50" t="s">
        <v>4</v>
      </c>
      <c r="I26" s="51">
        <v>25576507.44</v>
      </c>
      <c r="J26" s="85">
        <v>25576507.44</v>
      </c>
      <c r="K26" s="51">
        <v>16275351.93</v>
      </c>
      <c r="L26" s="27">
        <v>63.63</v>
      </c>
      <c r="M26" s="65">
        <v>-9301155.51</v>
      </c>
      <c r="N26" s="88" t="s">
        <v>47</v>
      </c>
      <c r="O26" s="54" t="s">
        <v>48</v>
      </c>
      <c r="P26" s="26" t="str">
        <f t="shared" si="0"/>
        <v>4561003300F300000000</v>
      </c>
      <c r="Q26" s="98"/>
      <c r="R26" s="19"/>
      <c r="S26" s="19"/>
    </row>
    <row r="27" spans="2:19" ht="7.5" customHeight="1" hidden="1">
      <c r="B27" s="126"/>
      <c r="C27" s="126"/>
      <c r="D27" s="126"/>
      <c r="E27" s="126"/>
      <c r="F27" s="126"/>
      <c r="G27" s="127"/>
      <c r="H27" s="32"/>
      <c r="I27" s="33"/>
      <c r="J27" s="33"/>
      <c r="K27" s="33"/>
      <c r="L27" s="36"/>
      <c r="M27" s="37"/>
      <c r="N27" s="75"/>
      <c r="O27" s="91"/>
      <c r="P27" s="97"/>
      <c r="Q27" s="97"/>
      <c r="R27" s="14"/>
      <c r="S27" s="14"/>
    </row>
    <row r="28" spans="2:19" ht="23.25" customHeight="1">
      <c r="B28" s="118" t="s">
        <v>14</v>
      </c>
      <c r="C28" s="118"/>
      <c r="D28" s="118"/>
      <c r="E28" s="118"/>
      <c r="F28" s="118"/>
      <c r="G28" s="118"/>
      <c r="H28" s="38">
        <v>450</v>
      </c>
      <c r="I28" s="39" t="s">
        <v>16</v>
      </c>
      <c r="J28" s="93"/>
      <c r="K28" s="44">
        <v>44698605.08</v>
      </c>
      <c r="L28" s="39" t="s">
        <v>9</v>
      </c>
      <c r="M28" s="67" t="s">
        <v>9</v>
      </c>
      <c r="N28" s="73" t="s">
        <v>9</v>
      </c>
      <c r="O28" s="89" t="s">
        <v>9</v>
      </c>
      <c r="P28" s="97"/>
      <c r="Q28" s="97"/>
      <c r="R28" s="14"/>
      <c r="S28" s="14"/>
    </row>
    <row r="29" spans="2:19" ht="21.75" customHeight="1">
      <c r="B29" s="118" t="s">
        <v>15</v>
      </c>
      <c r="C29" s="118"/>
      <c r="D29" s="118"/>
      <c r="E29" s="118"/>
      <c r="F29" s="118"/>
      <c r="G29" s="118"/>
      <c r="H29" s="40">
        <v>500</v>
      </c>
      <c r="I29" s="44">
        <v>50478209.7</v>
      </c>
      <c r="J29" s="93"/>
      <c r="K29" s="44">
        <v>-44698605.08</v>
      </c>
      <c r="L29" s="24">
        <v>-88.55</v>
      </c>
      <c r="M29" s="66">
        <v>-95176814.78</v>
      </c>
      <c r="N29" s="73"/>
      <c r="O29" s="89" t="s">
        <v>9</v>
      </c>
      <c r="P29" s="97"/>
      <c r="Q29" s="97"/>
      <c r="R29" s="14"/>
      <c r="S29" s="14"/>
    </row>
    <row r="30" spans="2:19" s="15" customFormat="1" ht="11.25">
      <c r="B30" s="116" t="s">
        <v>25</v>
      </c>
      <c r="C30" s="116"/>
      <c r="D30" s="116"/>
      <c r="E30" s="116"/>
      <c r="F30" s="116"/>
      <c r="G30" s="117"/>
      <c r="H30" s="41"/>
      <c r="I30" s="42"/>
      <c r="J30" s="42"/>
      <c r="K30" s="29"/>
      <c r="L30" s="42"/>
      <c r="M30" s="68"/>
      <c r="N30" s="74"/>
      <c r="O30" s="90"/>
      <c r="P30" s="97"/>
      <c r="Q30" s="97"/>
      <c r="R30" s="14"/>
      <c r="S30" s="14"/>
    </row>
    <row r="31" spans="2:19" s="18" customFormat="1" ht="33.75" customHeight="1">
      <c r="B31" s="134" t="s">
        <v>10</v>
      </c>
      <c r="C31" s="134"/>
      <c r="D31" s="134"/>
      <c r="E31" s="134"/>
      <c r="F31" s="134"/>
      <c r="G31" s="135"/>
      <c r="H31" s="43" t="s">
        <v>11</v>
      </c>
      <c r="I31" s="52">
        <v>0</v>
      </c>
      <c r="J31" s="94"/>
      <c r="K31" s="52">
        <v>0</v>
      </c>
      <c r="L31" s="27"/>
      <c r="M31" s="65">
        <v>0</v>
      </c>
      <c r="N31" s="76"/>
      <c r="O31" s="92" t="s">
        <v>9</v>
      </c>
      <c r="P31" s="98"/>
      <c r="Q31" s="98"/>
      <c r="R31" s="19"/>
      <c r="S31" s="19"/>
    </row>
    <row r="32" spans="2:19" s="18" customFormat="1" ht="11.25">
      <c r="B32" s="116" t="s">
        <v>26</v>
      </c>
      <c r="C32" s="116"/>
      <c r="D32" s="116"/>
      <c r="E32" s="116"/>
      <c r="F32" s="116"/>
      <c r="G32" s="117"/>
      <c r="H32" s="41"/>
      <c r="I32" s="28"/>
      <c r="J32" s="28"/>
      <c r="K32" s="28"/>
      <c r="L32" s="28"/>
      <c r="M32" s="69"/>
      <c r="N32" s="74"/>
      <c r="O32" s="90"/>
      <c r="P32" s="98"/>
      <c r="Q32" s="98"/>
      <c r="R32" s="19"/>
      <c r="S32" s="19"/>
    </row>
    <row r="33" spans="2:19" s="18" customFormat="1" ht="11.25">
      <c r="B33" s="121" t="s">
        <v>40</v>
      </c>
      <c r="C33" s="121"/>
      <c r="D33" s="121"/>
      <c r="E33" s="121"/>
      <c r="F33" s="121"/>
      <c r="G33" s="122"/>
      <c r="H33" s="50" t="s">
        <v>11</v>
      </c>
      <c r="I33" s="51">
        <v>-54900000</v>
      </c>
      <c r="J33" s="85"/>
      <c r="K33" s="51">
        <v>-54900000</v>
      </c>
      <c r="L33" s="27">
        <v>100</v>
      </c>
      <c r="M33" s="65">
        <v>0</v>
      </c>
      <c r="N33" s="78"/>
      <c r="O33" s="54"/>
      <c r="P33" s="26" t="str">
        <f>B33&amp;C33&amp;D33&amp;E33&amp;F33&amp;G33</f>
        <v>45601020000130000810</v>
      </c>
      <c r="Q33" s="98"/>
      <c r="R33" s="19"/>
      <c r="S33" s="19"/>
    </row>
    <row r="34" spans="2:19" s="18" customFormat="1" ht="11.25">
      <c r="B34" s="121" t="s">
        <v>41</v>
      </c>
      <c r="C34" s="121"/>
      <c r="D34" s="121"/>
      <c r="E34" s="121"/>
      <c r="F34" s="121"/>
      <c r="G34" s="122"/>
      <c r="H34" s="50" t="s">
        <v>11</v>
      </c>
      <c r="I34" s="51">
        <v>103900000</v>
      </c>
      <c r="J34" s="85"/>
      <c r="K34" s="51">
        <v>103900000</v>
      </c>
      <c r="L34" s="27">
        <v>100</v>
      </c>
      <c r="M34" s="65">
        <v>0</v>
      </c>
      <c r="N34" s="78"/>
      <c r="O34" s="54"/>
      <c r="P34" s="26" t="str">
        <f>B34&amp;C34&amp;D34&amp;E34&amp;F34&amp;G34</f>
        <v>45601030100130000710</v>
      </c>
      <c r="Q34" s="98"/>
      <c r="R34" s="19"/>
      <c r="S34" s="19"/>
    </row>
    <row r="35" spans="2:19" s="18" customFormat="1" ht="11.25">
      <c r="B35" s="121" t="s">
        <v>42</v>
      </c>
      <c r="C35" s="121"/>
      <c r="D35" s="121"/>
      <c r="E35" s="121"/>
      <c r="F35" s="121"/>
      <c r="G35" s="122"/>
      <c r="H35" s="50" t="s">
        <v>11</v>
      </c>
      <c r="I35" s="51">
        <v>-49000000</v>
      </c>
      <c r="J35" s="85"/>
      <c r="K35" s="51">
        <v>-49000000</v>
      </c>
      <c r="L35" s="27">
        <v>100</v>
      </c>
      <c r="M35" s="65">
        <v>0</v>
      </c>
      <c r="N35" s="78"/>
      <c r="O35" s="54"/>
      <c r="P35" s="26" t="str">
        <f>B35&amp;C35&amp;D35&amp;E35&amp;F35&amp;G35</f>
        <v>45601030100130000810</v>
      </c>
      <c r="Q35" s="98"/>
      <c r="R35" s="19"/>
      <c r="S35" s="19"/>
    </row>
    <row r="36" spans="2:19" s="18" customFormat="1" ht="12.75" customHeight="1" hidden="1">
      <c r="B36" s="45"/>
      <c r="C36" s="45"/>
      <c r="D36" s="45"/>
      <c r="E36" s="45"/>
      <c r="F36" s="45"/>
      <c r="G36" s="46"/>
      <c r="H36" s="47"/>
      <c r="I36" s="48"/>
      <c r="J36" s="48"/>
      <c r="K36" s="48"/>
      <c r="L36" s="23"/>
      <c r="M36" s="70"/>
      <c r="N36" s="75"/>
      <c r="O36" s="91"/>
      <c r="P36" s="98"/>
      <c r="Q36" s="98"/>
      <c r="R36" s="19"/>
      <c r="S36" s="19"/>
    </row>
    <row r="37" spans="2:19" s="18" customFormat="1" ht="33.75" customHeight="1">
      <c r="B37" s="118" t="s">
        <v>12</v>
      </c>
      <c r="C37" s="118"/>
      <c r="D37" s="118"/>
      <c r="E37" s="118"/>
      <c r="F37" s="118"/>
      <c r="G37" s="133"/>
      <c r="H37" s="40" t="s">
        <v>13</v>
      </c>
      <c r="I37" s="49">
        <v>0</v>
      </c>
      <c r="J37" s="95"/>
      <c r="K37" s="49">
        <v>0</v>
      </c>
      <c r="L37" s="23"/>
      <c r="M37" s="70">
        <v>0</v>
      </c>
      <c r="N37" s="73"/>
      <c r="O37" s="89" t="s">
        <v>9</v>
      </c>
      <c r="P37" s="98"/>
      <c r="Q37" s="98"/>
      <c r="R37" s="19"/>
      <c r="S37" s="19"/>
    </row>
    <row r="38" spans="2:19" s="18" customFormat="1" ht="11.25">
      <c r="B38" s="116" t="s">
        <v>26</v>
      </c>
      <c r="C38" s="116"/>
      <c r="D38" s="116"/>
      <c r="E38" s="116"/>
      <c r="F38" s="116"/>
      <c r="G38" s="117"/>
      <c r="H38" s="41"/>
      <c r="I38" s="29"/>
      <c r="J38" s="29"/>
      <c r="K38" s="28"/>
      <c r="L38" s="28"/>
      <c r="M38" s="69"/>
      <c r="N38" s="74"/>
      <c r="O38" s="90"/>
      <c r="P38" s="98"/>
      <c r="Q38" s="98"/>
      <c r="R38" s="19"/>
      <c r="S38" s="19"/>
    </row>
    <row r="39" spans="2:20" s="18" customFormat="1" ht="11.25">
      <c r="B39" s="114"/>
      <c r="C39" s="114"/>
      <c r="D39" s="114"/>
      <c r="E39" s="114"/>
      <c r="F39" s="114"/>
      <c r="G39" s="115"/>
      <c r="H39" s="101" t="s">
        <v>13</v>
      </c>
      <c r="I39" s="102"/>
      <c r="J39" s="103"/>
      <c r="K39" s="102"/>
      <c r="L39" s="104"/>
      <c r="M39" s="105"/>
      <c r="N39" s="106"/>
      <c r="O39" s="107"/>
      <c r="P39" s="108">
        <f>B39&amp;C39&amp;D39&amp;E39&amp;F39&amp;G39</f>
      </c>
      <c r="Q39" s="109"/>
      <c r="R39" s="110"/>
      <c r="S39" s="110"/>
      <c r="T39" s="111"/>
    </row>
    <row r="40" spans="2:19" s="18" customFormat="1" ht="9.75" customHeight="1" hidden="1">
      <c r="B40" s="80"/>
      <c r="C40" s="80"/>
      <c r="D40" s="80"/>
      <c r="E40" s="80"/>
      <c r="F40" s="80"/>
      <c r="G40" s="80"/>
      <c r="H40" s="81"/>
      <c r="I40" s="82"/>
      <c r="J40" s="82"/>
      <c r="K40" s="82"/>
      <c r="L40" s="25"/>
      <c r="M40" s="71"/>
      <c r="N40" s="83"/>
      <c r="O40" s="84"/>
      <c r="P40" s="98"/>
      <c r="Q40" s="98"/>
      <c r="R40" s="19"/>
      <c r="S40" s="19"/>
    </row>
    <row r="41" spans="2:14" ht="0.75" customHeight="1" thickBot="1">
      <c r="B41" s="16"/>
      <c r="C41" s="16"/>
      <c r="D41" s="16"/>
      <c r="E41" s="16"/>
      <c r="F41" s="16"/>
      <c r="G41" s="16"/>
      <c r="H41" s="21"/>
      <c r="I41" s="22"/>
      <c r="J41" s="22"/>
      <c r="K41" s="22"/>
      <c r="L41" s="53"/>
      <c r="M41" s="72"/>
      <c r="N41" s="77"/>
    </row>
    <row r="42" spans="2:15" ht="30" customHeight="1">
      <c r="B42" s="112" t="s">
        <v>29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</row>
    <row r="43" spans="2:15" ht="11.25"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 ht="11.25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</sheetData>
  <sheetProtection/>
  <mergeCells count="41">
    <mergeCell ref="B12:G12"/>
    <mergeCell ref="B13:G13"/>
    <mergeCell ref="B11:G11"/>
    <mergeCell ref="B33:G33"/>
    <mergeCell ref="B34:G34"/>
    <mergeCell ref="B35:G35"/>
    <mergeCell ref="B17:G17"/>
    <mergeCell ref="B18:G18"/>
    <mergeCell ref="B19:G19"/>
    <mergeCell ref="B20:G20"/>
    <mergeCell ref="B21:G21"/>
    <mergeCell ref="B22:G22"/>
    <mergeCell ref="B24:G24"/>
    <mergeCell ref="B10:G10"/>
    <mergeCell ref="B25:G25"/>
    <mergeCell ref="B26:G26"/>
    <mergeCell ref="N6:O6"/>
    <mergeCell ref="I6:I7"/>
    <mergeCell ref="J6:J7"/>
    <mergeCell ref="L6:M6"/>
    <mergeCell ref="B15:G15"/>
    <mergeCell ref="B8:G8"/>
    <mergeCell ref="H6:H7"/>
    <mergeCell ref="B29:G29"/>
    <mergeCell ref="B27:G27"/>
    <mergeCell ref="M2:N2"/>
    <mergeCell ref="I4:L4"/>
    <mergeCell ref="K6:K7"/>
    <mergeCell ref="B6:G7"/>
    <mergeCell ref="B14:G14"/>
    <mergeCell ref="B9:G9"/>
    <mergeCell ref="B42:O42"/>
    <mergeCell ref="B39:G39"/>
    <mergeCell ref="B38:G38"/>
    <mergeCell ref="B28:G28"/>
    <mergeCell ref="B16:G16"/>
    <mergeCell ref="B32:G32"/>
    <mergeCell ref="B23:G23"/>
    <mergeCell ref="B37:G37"/>
    <mergeCell ref="B30:G30"/>
    <mergeCell ref="B31:G31"/>
  </mergeCells>
  <printOptions/>
  <pageMargins left="0.7480314960629921" right="0.31496062992125984" top="0.984251968503937" bottom="0.984251968503937" header="0.5118110236220472" footer="0.5118110236220472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Наталья Дедук</cp:lastModifiedBy>
  <cp:lastPrinted>2023-03-10T09:06:02Z</cp:lastPrinted>
  <dcterms:created xsi:type="dcterms:W3CDTF">2008-08-21T12:28:32Z</dcterms:created>
  <dcterms:modified xsi:type="dcterms:W3CDTF">2023-03-23T11:39:59Z</dcterms:modified>
  <cp:category/>
  <cp:version/>
  <cp:contentType/>
  <cp:contentStatus/>
</cp:coreProperties>
</file>